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88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J136" i="1"/>
  <c r="J138"/>
  <c r="J134"/>
  <c r="J126"/>
  <c r="J128"/>
  <c r="J130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34"/>
  <c r="J64"/>
  <c r="J32"/>
  <c r="J62"/>
  <c r="J30"/>
  <c r="J60"/>
  <c r="J28"/>
  <c r="J58"/>
  <c r="J26"/>
  <c r="J56"/>
  <c r="J24"/>
  <c r="J54"/>
  <c r="J22"/>
  <c r="J52"/>
  <c r="J20"/>
  <c r="J50"/>
  <c r="J18"/>
  <c r="J48"/>
  <c r="J16"/>
  <c r="J46"/>
  <c r="J14"/>
  <c r="J44"/>
  <c r="J12"/>
  <c r="J42"/>
  <c r="J10"/>
  <c r="J40"/>
  <c r="J8"/>
  <c r="J38"/>
  <c r="J6"/>
  <c r="J4"/>
  <c r="J36"/>
</calcChain>
</file>

<file path=xl/sharedStrings.xml><?xml version="1.0" encoding="utf-8"?>
<sst xmlns="http://schemas.openxmlformats.org/spreadsheetml/2006/main" count="423" uniqueCount="101">
  <si>
    <t>FOURNIER Chloé</t>
  </si>
  <si>
    <t>FOURNIER Amélie</t>
  </si>
  <si>
    <t>CLOP Fanny Lou</t>
  </si>
  <si>
    <t>BELLANGER Camille</t>
  </si>
  <si>
    <t>CHALANDARD Axelle</t>
  </si>
  <si>
    <t>MORIN Ilona</t>
  </si>
  <si>
    <t>KALLA Mahyra</t>
  </si>
  <si>
    <t>CONTAT Anouk</t>
  </si>
  <si>
    <t>JOLY Mélodie</t>
  </si>
  <si>
    <t>AUDIN Tamara</t>
  </si>
  <si>
    <t>TOURETTE Solène</t>
  </si>
  <si>
    <t>GEOFFROY Agatha</t>
  </si>
  <si>
    <t>BUATHIER Jade</t>
  </si>
  <si>
    <t>FAILLET Lucie</t>
  </si>
  <si>
    <t>PUSEY Laura</t>
  </si>
  <si>
    <t>NAVEAU Juliette</t>
  </si>
  <si>
    <t>TOMZCIK Noa</t>
  </si>
  <si>
    <t>FELLI Maureen</t>
  </si>
  <si>
    <t>GAUDET Estelle</t>
  </si>
  <si>
    <t>IZOU Annelsya</t>
  </si>
  <si>
    <t>MEGUERIAN Céline</t>
  </si>
  <si>
    <t>MEUNIER Laurie</t>
  </si>
  <si>
    <t>PARIS Justine</t>
  </si>
  <si>
    <t>CONFAVREUX Léane</t>
  </si>
  <si>
    <t>DRUGUET Amélie</t>
  </si>
  <si>
    <t>GIROU Clémence</t>
  </si>
  <si>
    <t>LASSALLE Ninon</t>
  </si>
  <si>
    <t>LEGER Lisa</t>
  </si>
  <si>
    <t>OBERHOLZ Noémie</t>
  </si>
  <si>
    <t>BALANDRAS Cholé</t>
  </si>
  <si>
    <t>BRASSART Lou-Ann</t>
  </si>
  <si>
    <t>CHALON Méloane</t>
  </si>
  <si>
    <t>LASSALLE Angèle</t>
  </si>
  <si>
    <t>PIAZZA Cassandre</t>
  </si>
  <si>
    <t>POLLET Lucie</t>
  </si>
  <si>
    <t>PROST Oriane</t>
  </si>
  <si>
    <t>RENARD Pauline</t>
  </si>
  <si>
    <t>TROMPARENT Carla</t>
  </si>
  <si>
    <t>Moretti Lena</t>
  </si>
  <si>
    <t>Rocher Estelle</t>
  </si>
  <si>
    <t>Pompougnac Célia</t>
  </si>
  <si>
    <t>Scandella Tessa</t>
  </si>
  <si>
    <t>AUDISIO Mathilde</t>
  </si>
  <si>
    <t>BOUTON Camille</t>
  </si>
  <si>
    <t xml:space="preserve">GRONDIN Camille </t>
  </si>
  <si>
    <t>KEZEL Nathy</t>
  </si>
  <si>
    <t>LAURENCIN Emma</t>
  </si>
  <si>
    <t>DONIN Adeline</t>
  </si>
  <si>
    <t>CHARNAY Manon</t>
  </si>
  <si>
    <t>CHARNAY Mélodie</t>
  </si>
  <si>
    <t>CHARNAY Eugénie</t>
  </si>
  <si>
    <t>AMROUCHE Shyrine</t>
  </si>
  <si>
    <t>CURT Adeline</t>
  </si>
  <si>
    <t>GUERIN Léa</t>
  </si>
  <si>
    <t>MONTEYNE Lilou</t>
  </si>
  <si>
    <t>TENPLIE Gwladys</t>
  </si>
  <si>
    <t>GRANGE Anaïs</t>
  </si>
  <si>
    <t>ALONSO Siobhan</t>
  </si>
  <si>
    <t>BOUILLOT Lucille</t>
  </si>
  <si>
    <t>SAGNES Magdalene</t>
  </si>
  <si>
    <t>MILLET Louane</t>
  </si>
  <si>
    <t>HOULIER Inès</t>
  </si>
  <si>
    <t>GROS Clémentine</t>
  </si>
  <si>
    <t>IMBAUD Jade</t>
  </si>
  <si>
    <t>BOIS Camille</t>
  </si>
  <si>
    <t>DORE Anne-Sophie</t>
  </si>
  <si>
    <t>GEX</t>
  </si>
  <si>
    <t>VIRIAT</t>
  </si>
  <si>
    <t>MONTLUEL</t>
  </si>
  <si>
    <t>CHATILLON</t>
  </si>
  <si>
    <t>ST ANDRE</t>
  </si>
  <si>
    <t>JASSANS</t>
  </si>
  <si>
    <t>valid</t>
  </si>
  <si>
    <t>SAUT</t>
  </si>
  <si>
    <t>BARRES</t>
  </si>
  <si>
    <t xml:space="preserve">POUTRE </t>
  </si>
  <si>
    <t xml:space="preserve">CHORE </t>
  </si>
  <si>
    <t>SOL</t>
  </si>
  <si>
    <t>VALIDATION</t>
  </si>
  <si>
    <t xml:space="preserve">TOTAL </t>
  </si>
  <si>
    <t>gex</t>
  </si>
  <si>
    <t>viriat</t>
  </si>
  <si>
    <t>montluel</t>
  </si>
  <si>
    <t>chatillon</t>
  </si>
  <si>
    <t>st andre</t>
  </si>
  <si>
    <t>jassans</t>
  </si>
  <si>
    <t xml:space="preserve">st andre </t>
  </si>
  <si>
    <t>NOM Prenom</t>
  </si>
  <si>
    <t xml:space="preserve">club </t>
  </si>
  <si>
    <t xml:space="preserve">année </t>
  </si>
  <si>
    <t xml:space="preserve">classement </t>
  </si>
  <si>
    <t>note</t>
  </si>
  <si>
    <t>non</t>
  </si>
  <si>
    <t>OUI</t>
  </si>
  <si>
    <t>NON</t>
  </si>
  <si>
    <t>oui</t>
  </si>
  <si>
    <t>Viriat</t>
  </si>
  <si>
    <t>COUPE FORMATION 1 2004</t>
  </si>
  <si>
    <t>COUPE FORMATION 2 2002</t>
  </si>
  <si>
    <t>COUPE FORMATION 1 2003</t>
  </si>
  <si>
    <t>COUPE FORMATION 1 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</si>
</sst>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Comic Sans MS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omic Sans MS"/>
      <family val="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/>
    <xf numFmtId="0" fontId="6" fillId="0" borderId="1" xfId="0" applyFont="1" applyBorder="1" applyAlignment="1"/>
    <xf numFmtId="0" fontId="0" fillId="0" borderId="2" xfId="0" applyBorder="1" applyAlignment="1"/>
    <xf numFmtId="0" fontId="0" fillId="0" borderId="1" xfId="0" applyFont="1" applyBorder="1" applyAlignment="1"/>
    <xf numFmtId="0" fontId="0" fillId="0" borderId="1" xfId="0" applyFill="1" applyBorder="1" applyAlignment="1">
      <alignment horizontal="center"/>
    </xf>
    <xf numFmtId="0" fontId="0" fillId="0" borderId="2" xfId="0" applyFont="1" applyBorder="1" applyAlignment="1"/>
    <xf numFmtId="0" fontId="8" fillId="0" borderId="1" xfId="0" applyFont="1" applyBorder="1" applyAlignment="1"/>
    <xf numFmtId="0" fontId="8" fillId="0" borderId="2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ont="1" applyBorder="1" applyAlignment="1"/>
    <xf numFmtId="0" fontId="8" fillId="0" borderId="1" xfId="0" applyFont="1" applyBorder="1" applyAlignment="1">
      <alignment horizontal="center"/>
    </xf>
    <xf numFmtId="0" fontId="0" fillId="2" borderId="0" xfId="0" applyFill="1" applyBorder="1" applyAlignment="1"/>
    <xf numFmtId="0" fontId="0" fillId="2" borderId="0" xfId="0" applyFill="1" applyBorder="1" applyAlignment="1">
      <alignment horizontal="right"/>
    </xf>
    <xf numFmtId="0" fontId="0" fillId="2" borderId="3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S139"/>
  <sheetViews>
    <sheetView tabSelected="1" topLeftCell="D1" workbookViewId="0">
      <pane ySplit="3" topLeftCell="A115" activePane="bottomLeft" state="frozen"/>
      <selection pane="bottomLeft" activeCell="N119" sqref="N119"/>
    </sheetView>
  </sheetViews>
  <sheetFormatPr baseColWidth="10" defaultRowHeight="15"/>
  <cols>
    <col min="2" max="2" width="23.28515625" style="2" customWidth="1"/>
    <col min="3" max="11" width="11.42578125" style="1" customWidth="1"/>
    <col min="12" max="12" width="3.28515625" customWidth="1"/>
    <col min="13" max="13" width="19.85546875" style="19" customWidth="1"/>
    <col min="14" max="14" width="11.42578125" style="12"/>
    <col min="15" max="17" width="11.42578125" style="1"/>
  </cols>
  <sheetData>
    <row r="2" spans="2:17">
      <c r="M2" s="34" t="s">
        <v>99</v>
      </c>
      <c r="N2" s="34"/>
    </row>
    <row r="3" spans="2:17">
      <c r="B3" s="7"/>
      <c r="C3" s="4"/>
      <c r="D3" s="4" t="s">
        <v>73</v>
      </c>
      <c r="E3" s="4" t="s">
        <v>74</v>
      </c>
      <c r="F3" s="4" t="s">
        <v>75</v>
      </c>
      <c r="G3" s="4" t="s">
        <v>76</v>
      </c>
      <c r="H3" s="4" t="s">
        <v>77</v>
      </c>
      <c r="I3" s="4" t="s">
        <v>76</v>
      </c>
      <c r="J3" s="3" t="s">
        <v>79</v>
      </c>
      <c r="K3" s="6" t="s">
        <v>78</v>
      </c>
      <c r="M3" s="11" t="s">
        <v>87</v>
      </c>
      <c r="N3" s="13" t="s">
        <v>89</v>
      </c>
      <c r="O3" s="4" t="s">
        <v>88</v>
      </c>
      <c r="P3" s="4" t="s">
        <v>91</v>
      </c>
      <c r="Q3" s="4" t="s">
        <v>90</v>
      </c>
    </row>
    <row r="4" spans="2:17">
      <c r="B4" s="8" t="s">
        <v>0</v>
      </c>
      <c r="C4" s="4" t="s">
        <v>71</v>
      </c>
      <c r="D4" s="5">
        <v>17</v>
      </c>
      <c r="E4" s="5">
        <v>27</v>
      </c>
      <c r="F4" s="5">
        <v>16</v>
      </c>
      <c r="G4" s="5">
        <v>36</v>
      </c>
      <c r="H4" s="5">
        <v>25</v>
      </c>
      <c r="I4" s="5">
        <v>39</v>
      </c>
      <c r="J4" s="5">
        <f>SUM(D4:I4)</f>
        <v>160</v>
      </c>
      <c r="K4" s="4" t="s">
        <v>92</v>
      </c>
      <c r="M4" s="11" t="s">
        <v>39</v>
      </c>
      <c r="N4" s="13">
        <v>2003</v>
      </c>
      <c r="O4" s="4" t="s">
        <v>82</v>
      </c>
      <c r="P4" s="4">
        <v>176</v>
      </c>
      <c r="Q4" s="4">
        <v>1</v>
      </c>
    </row>
    <row r="5" spans="2:17">
      <c r="B5" s="8" t="s">
        <v>72</v>
      </c>
      <c r="C5" s="4"/>
      <c r="D5" s="4">
        <v>15</v>
      </c>
      <c r="E5" s="4">
        <v>22</v>
      </c>
      <c r="F5" s="4">
        <v>20</v>
      </c>
      <c r="G5" s="4">
        <v>33</v>
      </c>
      <c r="H5" s="4">
        <v>32</v>
      </c>
      <c r="I5" s="4">
        <v>31</v>
      </c>
      <c r="J5" s="4"/>
      <c r="K5" s="4"/>
      <c r="M5" s="11" t="s">
        <v>38</v>
      </c>
      <c r="N5" s="13">
        <v>2003</v>
      </c>
      <c r="O5" s="4" t="s">
        <v>82</v>
      </c>
      <c r="P5" s="4">
        <v>167</v>
      </c>
      <c r="Q5" s="4">
        <v>2</v>
      </c>
    </row>
    <row r="6" spans="2:17">
      <c r="B6" s="8" t="s">
        <v>1</v>
      </c>
      <c r="C6" s="4" t="s">
        <v>71</v>
      </c>
      <c r="D6" s="5">
        <v>15</v>
      </c>
      <c r="E6" s="5">
        <v>27</v>
      </c>
      <c r="F6" s="5">
        <v>15</v>
      </c>
      <c r="G6" s="5">
        <v>42</v>
      </c>
      <c r="H6" s="5">
        <v>26</v>
      </c>
      <c r="I6" s="5">
        <v>37</v>
      </c>
      <c r="J6" s="5">
        <f>SUM(D6:I6)</f>
        <v>162</v>
      </c>
      <c r="K6" s="4" t="s">
        <v>92</v>
      </c>
      <c r="M6" s="11" t="s">
        <v>4</v>
      </c>
      <c r="N6" s="13">
        <v>2003</v>
      </c>
      <c r="O6" s="4" t="s">
        <v>85</v>
      </c>
      <c r="P6" s="4">
        <v>166</v>
      </c>
      <c r="Q6" s="4">
        <v>3</v>
      </c>
    </row>
    <row r="7" spans="2:17">
      <c r="B7" s="8" t="s">
        <v>72</v>
      </c>
      <c r="C7" s="4"/>
      <c r="D7" s="4">
        <v>15</v>
      </c>
      <c r="E7" s="4">
        <v>22</v>
      </c>
      <c r="F7" s="4">
        <v>20</v>
      </c>
      <c r="G7" s="4">
        <v>33</v>
      </c>
      <c r="H7" s="4">
        <v>32</v>
      </c>
      <c r="I7" s="4">
        <v>31</v>
      </c>
      <c r="J7" s="4"/>
      <c r="K7" s="4"/>
      <c r="M7" s="11" t="s">
        <v>26</v>
      </c>
      <c r="N7" s="13">
        <v>2003</v>
      </c>
      <c r="O7" s="4" t="s">
        <v>83</v>
      </c>
      <c r="P7" s="4">
        <v>164</v>
      </c>
      <c r="Q7" s="4">
        <v>4</v>
      </c>
    </row>
    <row r="8" spans="2:17">
      <c r="B8" s="8" t="s">
        <v>2</v>
      </c>
      <c r="C8" s="4" t="s">
        <v>71</v>
      </c>
      <c r="D8" s="5">
        <v>12</v>
      </c>
      <c r="E8" s="5">
        <v>24</v>
      </c>
      <c r="F8" s="5">
        <v>13</v>
      </c>
      <c r="G8" s="5">
        <v>41</v>
      </c>
      <c r="H8" s="5">
        <v>24</v>
      </c>
      <c r="I8" s="5">
        <v>31</v>
      </c>
      <c r="J8" s="5">
        <f>SUM(D8:I8)</f>
        <v>145</v>
      </c>
      <c r="K8" s="4" t="s">
        <v>92</v>
      </c>
      <c r="M8" s="11" t="s">
        <v>1</v>
      </c>
      <c r="N8" s="13">
        <v>2003</v>
      </c>
      <c r="O8" s="4" t="s">
        <v>85</v>
      </c>
      <c r="P8" s="4">
        <v>162</v>
      </c>
      <c r="Q8" s="4">
        <v>5</v>
      </c>
    </row>
    <row r="9" spans="2:17">
      <c r="B9" s="8" t="s">
        <v>72</v>
      </c>
      <c r="C9" s="4"/>
      <c r="D9" s="4">
        <v>15</v>
      </c>
      <c r="E9" s="4">
        <v>22</v>
      </c>
      <c r="F9" s="4">
        <v>20</v>
      </c>
      <c r="G9" s="4">
        <v>33</v>
      </c>
      <c r="H9" s="4">
        <v>32</v>
      </c>
      <c r="I9" s="4">
        <v>31</v>
      </c>
      <c r="J9" s="4"/>
      <c r="K9" s="4"/>
      <c r="M9" s="11" t="s">
        <v>0</v>
      </c>
      <c r="N9" s="13">
        <v>2003</v>
      </c>
      <c r="O9" s="4" t="s">
        <v>85</v>
      </c>
      <c r="P9" s="4">
        <v>160</v>
      </c>
      <c r="Q9" s="4">
        <v>6</v>
      </c>
    </row>
    <row r="10" spans="2:17">
      <c r="B10" s="8" t="s">
        <v>3</v>
      </c>
      <c r="C10" s="4" t="s">
        <v>71</v>
      </c>
      <c r="D10" s="5">
        <v>15</v>
      </c>
      <c r="E10" s="5">
        <v>26</v>
      </c>
      <c r="F10" s="5">
        <v>12</v>
      </c>
      <c r="G10" s="5">
        <v>27</v>
      </c>
      <c r="H10" s="5">
        <v>20</v>
      </c>
      <c r="I10" s="5">
        <v>33</v>
      </c>
      <c r="J10" s="5">
        <f>SUM(D10:I10)</f>
        <v>133</v>
      </c>
      <c r="K10" s="4" t="s">
        <v>92</v>
      </c>
      <c r="M10" s="11" t="s">
        <v>59</v>
      </c>
      <c r="N10" s="13">
        <v>2003</v>
      </c>
      <c r="O10" s="4" t="s">
        <v>80</v>
      </c>
      <c r="P10" s="4">
        <v>156</v>
      </c>
      <c r="Q10" s="4">
        <v>7</v>
      </c>
    </row>
    <row r="11" spans="2:17">
      <c r="B11" s="8" t="s">
        <v>72</v>
      </c>
      <c r="C11" s="4"/>
      <c r="D11" s="4">
        <v>15</v>
      </c>
      <c r="E11" s="4">
        <v>22</v>
      </c>
      <c r="F11" s="4">
        <v>20</v>
      </c>
      <c r="G11" s="4">
        <v>33</v>
      </c>
      <c r="H11" s="4">
        <v>32</v>
      </c>
      <c r="I11" s="4">
        <v>31</v>
      </c>
      <c r="J11" s="4"/>
      <c r="K11" s="4"/>
      <c r="M11" s="11" t="s">
        <v>23</v>
      </c>
      <c r="N11" s="13">
        <v>2003</v>
      </c>
      <c r="O11" s="4" t="s">
        <v>83</v>
      </c>
      <c r="P11" s="4">
        <v>154</v>
      </c>
      <c r="Q11" s="4">
        <v>8</v>
      </c>
    </row>
    <row r="12" spans="2:17" ht="15.75">
      <c r="B12" s="8" t="s">
        <v>4</v>
      </c>
      <c r="C12" s="4" t="s">
        <v>71</v>
      </c>
      <c r="D12" s="5">
        <v>20</v>
      </c>
      <c r="E12" s="5">
        <v>25</v>
      </c>
      <c r="F12" s="5">
        <v>17</v>
      </c>
      <c r="G12" s="5">
        <v>38</v>
      </c>
      <c r="H12" s="5">
        <v>33</v>
      </c>
      <c r="I12" s="5">
        <v>33</v>
      </c>
      <c r="J12" s="5">
        <f>SUM(D12:I12)</f>
        <v>166</v>
      </c>
      <c r="K12" s="4" t="s">
        <v>92</v>
      </c>
      <c r="M12" s="20" t="s">
        <v>47</v>
      </c>
      <c r="N12" s="13">
        <v>2003</v>
      </c>
      <c r="O12" s="4" t="s">
        <v>81</v>
      </c>
      <c r="P12" s="4">
        <v>150</v>
      </c>
      <c r="Q12" s="4">
        <v>9</v>
      </c>
    </row>
    <row r="13" spans="2:17">
      <c r="B13" s="8" t="s">
        <v>72</v>
      </c>
      <c r="C13" s="4"/>
      <c r="D13" s="4">
        <v>15</v>
      </c>
      <c r="E13" s="4">
        <v>22</v>
      </c>
      <c r="F13" s="4">
        <v>20</v>
      </c>
      <c r="G13" s="4">
        <v>33</v>
      </c>
      <c r="H13" s="4">
        <v>32</v>
      </c>
      <c r="I13" s="4">
        <v>31</v>
      </c>
      <c r="J13" s="4"/>
      <c r="K13" s="4"/>
      <c r="M13" s="11" t="s">
        <v>2</v>
      </c>
      <c r="N13" s="13">
        <v>2003</v>
      </c>
      <c r="O13" s="4" t="s">
        <v>85</v>
      </c>
      <c r="P13" s="4">
        <v>145</v>
      </c>
      <c r="Q13" s="4">
        <v>10</v>
      </c>
    </row>
    <row r="14" spans="2:17">
      <c r="B14" s="8" t="s">
        <v>5</v>
      </c>
      <c r="C14" s="4" t="s">
        <v>71</v>
      </c>
      <c r="D14" s="5">
        <v>14</v>
      </c>
      <c r="E14" s="5">
        <v>22</v>
      </c>
      <c r="F14" s="5">
        <v>11</v>
      </c>
      <c r="G14" s="5">
        <v>24</v>
      </c>
      <c r="H14" s="5">
        <v>26</v>
      </c>
      <c r="I14" s="5">
        <v>34</v>
      </c>
      <c r="J14" s="5">
        <f>SUM(D14:I14)</f>
        <v>131</v>
      </c>
      <c r="K14" s="4" t="s">
        <v>92</v>
      </c>
      <c r="M14" s="21" t="s">
        <v>16</v>
      </c>
      <c r="N14" s="14">
        <v>37742</v>
      </c>
      <c r="O14" s="4" t="s">
        <v>84</v>
      </c>
      <c r="P14" s="4">
        <v>141</v>
      </c>
      <c r="Q14" s="4">
        <v>11</v>
      </c>
    </row>
    <row r="15" spans="2:17">
      <c r="B15" s="8" t="s">
        <v>72</v>
      </c>
      <c r="C15" s="4"/>
      <c r="D15" s="4">
        <v>15</v>
      </c>
      <c r="E15" s="4">
        <v>22</v>
      </c>
      <c r="F15" s="4">
        <v>20</v>
      </c>
      <c r="G15" s="4">
        <v>33</v>
      </c>
      <c r="H15" s="4">
        <v>32</v>
      </c>
      <c r="I15" s="4">
        <v>31</v>
      </c>
      <c r="J15" s="4"/>
      <c r="K15" s="4"/>
      <c r="M15" s="21" t="s">
        <v>7</v>
      </c>
      <c r="N15" s="13">
        <v>2003</v>
      </c>
      <c r="O15" s="4" t="s">
        <v>85</v>
      </c>
      <c r="P15" s="4">
        <v>138</v>
      </c>
      <c r="Q15" s="4">
        <v>12</v>
      </c>
    </row>
    <row r="16" spans="2:17">
      <c r="B16" s="8" t="s">
        <v>6</v>
      </c>
      <c r="C16" s="4" t="s">
        <v>71</v>
      </c>
      <c r="D16" s="5">
        <v>12</v>
      </c>
      <c r="E16" s="5">
        <v>18</v>
      </c>
      <c r="F16" s="5">
        <v>11</v>
      </c>
      <c r="G16" s="5">
        <v>28</v>
      </c>
      <c r="H16" s="5">
        <v>24</v>
      </c>
      <c r="I16" s="5">
        <v>26</v>
      </c>
      <c r="J16" s="5">
        <f>SUM(D16:I16)</f>
        <v>119</v>
      </c>
      <c r="K16" s="4" t="s">
        <v>92</v>
      </c>
      <c r="M16" s="21" t="s">
        <v>25</v>
      </c>
      <c r="N16" s="13">
        <v>2003</v>
      </c>
      <c r="O16" s="4" t="s">
        <v>83</v>
      </c>
      <c r="P16" s="4">
        <v>135</v>
      </c>
      <c r="Q16" s="4">
        <v>13</v>
      </c>
    </row>
    <row r="17" spans="2:17">
      <c r="B17" s="8" t="s">
        <v>72</v>
      </c>
      <c r="C17" s="4"/>
      <c r="D17" s="4">
        <v>15</v>
      </c>
      <c r="E17" s="4">
        <v>22</v>
      </c>
      <c r="F17" s="4">
        <v>20</v>
      </c>
      <c r="G17" s="4">
        <v>33</v>
      </c>
      <c r="H17" s="4">
        <v>32</v>
      </c>
      <c r="I17" s="4">
        <v>31</v>
      </c>
      <c r="J17" s="4"/>
      <c r="K17" s="4"/>
      <c r="M17" s="11" t="s">
        <v>3</v>
      </c>
      <c r="N17" s="13">
        <v>2003</v>
      </c>
      <c r="O17" s="4" t="s">
        <v>85</v>
      </c>
      <c r="P17" s="4">
        <v>133</v>
      </c>
      <c r="Q17" s="4">
        <v>14</v>
      </c>
    </row>
    <row r="18" spans="2:17">
      <c r="B18" s="8" t="s">
        <v>7</v>
      </c>
      <c r="C18" s="4" t="s">
        <v>71</v>
      </c>
      <c r="D18" s="5">
        <v>12</v>
      </c>
      <c r="E18" s="5">
        <v>22</v>
      </c>
      <c r="F18" s="5">
        <v>12</v>
      </c>
      <c r="G18" s="5">
        <v>35</v>
      </c>
      <c r="H18" s="5">
        <v>21</v>
      </c>
      <c r="I18" s="5">
        <v>36</v>
      </c>
      <c r="J18" s="5">
        <f>SUM(D18:I18)</f>
        <v>138</v>
      </c>
      <c r="K18" s="4" t="s">
        <v>92</v>
      </c>
      <c r="M18" s="11" t="s">
        <v>24</v>
      </c>
      <c r="N18" s="13">
        <v>2003</v>
      </c>
      <c r="O18" s="4" t="s">
        <v>83</v>
      </c>
      <c r="P18" s="4">
        <v>132</v>
      </c>
      <c r="Q18" s="4">
        <v>15</v>
      </c>
    </row>
    <row r="19" spans="2:17">
      <c r="B19" s="8" t="s">
        <v>72</v>
      </c>
      <c r="C19" s="4"/>
      <c r="D19" s="4">
        <v>15</v>
      </c>
      <c r="E19" s="4">
        <v>22</v>
      </c>
      <c r="F19" s="4">
        <v>20</v>
      </c>
      <c r="G19" s="4">
        <v>33</v>
      </c>
      <c r="H19" s="4">
        <v>32</v>
      </c>
      <c r="I19" s="4">
        <v>31</v>
      </c>
      <c r="J19" s="4"/>
      <c r="K19" s="4"/>
      <c r="M19" s="11" t="s">
        <v>5</v>
      </c>
      <c r="N19" s="13">
        <v>2003</v>
      </c>
      <c r="O19" s="4" t="s">
        <v>85</v>
      </c>
      <c r="P19" s="4">
        <v>131</v>
      </c>
      <c r="Q19" s="4">
        <v>16</v>
      </c>
    </row>
    <row r="20" spans="2:17">
      <c r="B20" s="8" t="s">
        <v>8</v>
      </c>
      <c r="C20" s="4" t="s">
        <v>71</v>
      </c>
      <c r="D20" s="5">
        <v>9</v>
      </c>
      <c r="E20" s="5">
        <v>17</v>
      </c>
      <c r="F20" s="5">
        <v>8</v>
      </c>
      <c r="G20" s="5">
        <v>36</v>
      </c>
      <c r="H20" s="5">
        <v>18</v>
      </c>
      <c r="I20" s="5">
        <v>28</v>
      </c>
      <c r="J20" s="5">
        <f>SUM(D20:I20)</f>
        <v>116</v>
      </c>
      <c r="K20" s="4" t="s">
        <v>92</v>
      </c>
      <c r="M20" s="11" t="s">
        <v>27</v>
      </c>
      <c r="N20" s="13">
        <v>2003</v>
      </c>
      <c r="O20" s="4" t="s">
        <v>83</v>
      </c>
      <c r="P20" s="4">
        <v>119</v>
      </c>
      <c r="Q20" s="4">
        <v>17</v>
      </c>
    </row>
    <row r="21" spans="2:17">
      <c r="B21" s="8" t="s">
        <v>72</v>
      </c>
      <c r="C21" s="4"/>
      <c r="D21" s="4">
        <v>15</v>
      </c>
      <c r="E21" s="4">
        <v>22</v>
      </c>
      <c r="F21" s="4">
        <v>20</v>
      </c>
      <c r="G21" s="4">
        <v>33</v>
      </c>
      <c r="H21" s="4">
        <v>32</v>
      </c>
      <c r="I21" s="4">
        <v>31</v>
      </c>
      <c r="J21" s="4"/>
      <c r="K21" s="4"/>
      <c r="M21" s="11" t="s">
        <v>6</v>
      </c>
      <c r="N21" s="13">
        <v>2003</v>
      </c>
      <c r="O21" s="4" t="s">
        <v>85</v>
      </c>
      <c r="P21" s="4">
        <v>119</v>
      </c>
      <c r="Q21" s="4">
        <v>18</v>
      </c>
    </row>
    <row r="22" spans="2:17">
      <c r="B22" s="8" t="s">
        <v>9</v>
      </c>
      <c r="C22" s="4" t="s">
        <v>71</v>
      </c>
      <c r="D22" s="5">
        <v>7</v>
      </c>
      <c r="E22" s="5">
        <v>25</v>
      </c>
      <c r="F22" s="5">
        <v>11</v>
      </c>
      <c r="G22" s="5">
        <v>19</v>
      </c>
      <c r="H22" s="5">
        <v>29</v>
      </c>
      <c r="I22" s="5">
        <v>28</v>
      </c>
      <c r="J22" s="5">
        <f>SUM(D22:I22)</f>
        <v>119</v>
      </c>
      <c r="K22" s="4" t="s">
        <v>92</v>
      </c>
      <c r="M22" s="11" t="s">
        <v>58</v>
      </c>
      <c r="N22" s="13">
        <v>2003</v>
      </c>
      <c r="O22" s="4" t="s">
        <v>80</v>
      </c>
      <c r="P22" s="4">
        <v>117</v>
      </c>
      <c r="Q22" s="4">
        <v>19</v>
      </c>
    </row>
    <row r="23" spans="2:17">
      <c r="B23" s="8" t="s">
        <v>72</v>
      </c>
      <c r="C23" s="4"/>
      <c r="D23" s="4">
        <v>15</v>
      </c>
      <c r="E23" s="4">
        <v>22</v>
      </c>
      <c r="F23" s="4">
        <v>20</v>
      </c>
      <c r="G23" s="4">
        <v>33</v>
      </c>
      <c r="H23" s="4">
        <v>32</v>
      </c>
      <c r="I23" s="4">
        <v>31</v>
      </c>
      <c r="J23" s="4"/>
      <c r="K23" s="4"/>
      <c r="M23" s="11" t="s">
        <v>28</v>
      </c>
      <c r="N23" s="13">
        <v>2003</v>
      </c>
      <c r="O23" s="4" t="s">
        <v>83</v>
      </c>
      <c r="P23" s="4">
        <v>114</v>
      </c>
      <c r="Q23" s="4">
        <v>20</v>
      </c>
    </row>
    <row r="24" spans="2:17" ht="15.75">
      <c r="B24" s="8" t="s">
        <v>10</v>
      </c>
      <c r="C24" s="4" t="s">
        <v>71</v>
      </c>
      <c r="D24" s="5">
        <v>14</v>
      </c>
      <c r="E24" s="5">
        <v>27</v>
      </c>
      <c r="F24" s="5">
        <v>16</v>
      </c>
      <c r="G24" s="5">
        <v>34</v>
      </c>
      <c r="H24" s="5">
        <v>30</v>
      </c>
      <c r="I24" s="5">
        <v>31</v>
      </c>
      <c r="J24" s="5">
        <f>SUM(D24:I24)</f>
        <v>152</v>
      </c>
      <c r="K24" s="4" t="s">
        <v>92</v>
      </c>
      <c r="M24" s="20" t="s">
        <v>44</v>
      </c>
      <c r="N24" s="13">
        <v>2003</v>
      </c>
      <c r="O24" s="4" t="s">
        <v>81</v>
      </c>
      <c r="P24" s="4">
        <v>102</v>
      </c>
      <c r="Q24" s="4">
        <v>21</v>
      </c>
    </row>
    <row r="25" spans="2:17" ht="15.75">
      <c r="B25" s="8" t="s">
        <v>72</v>
      </c>
      <c r="C25" s="4"/>
      <c r="D25" s="4">
        <v>15</v>
      </c>
      <c r="E25" s="4">
        <v>22</v>
      </c>
      <c r="F25" s="4">
        <v>20</v>
      </c>
      <c r="G25" s="4">
        <v>33</v>
      </c>
      <c r="H25" s="4">
        <v>32</v>
      </c>
      <c r="I25" s="4">
        <v>31</v>
      </c>
      <c r="J25" s="4"/>
      <c r="K25" s="4"/>
      <c r="M25" s="20" t="s">
        <v>45</v>
      </c>
      <c r="N25" s="13">
        <v>2003</v>
      </c>
      <c r="O25" s="4" t="s">
        <v>81</v>
      </c>
      <c r="P25" s="4">
        <v>87</v>
      </c>
      <c r="Q25" s="4">
        <v>22</v>
      </c>
    </row>
    <row r="26" spans="2:17" ht="15.75">
      <c r="B26" s="8" t="s">
        <v>11</v>
      </c>
      <c r="C26" s="4" t="s">
        <v>71</v>
      </c>
      <c r="D26" s="5">
        <v>16</v>
      </c>
      <c r="E26" s="5">
        <v>23</v>
      </c>
      <c r="F26" s="5">
        <v>18</v>
      </c>
      <c r="G26" s="5">
        <v>33</v>
      </c>
      <c r="H26" s="5">
        <v>28</v>
      </c>
      <c r="I26" s="5">
        <v>36</v>
      </c>
      <c r="J26" s="5">
        <f>SUM(D26:I26)</f>
        <v>154</v>
      </c>
      <c r="K26" s="4" t="s">
        <v>92</v>
      </c>
      <c r="M26" s="20" t="s">
        <v>43</v>
      </c>
      <c r="N26" s="13">
        <v>2003</v>
      </c>
      <c r="O26" s="4" t="s">
        <v>81</v>
      </c>
      <c r="P26" s="4">
        <v>83</v>
      </c>
      <c r="Q26" s="4">
        <v>23</v>
      </c>
    </row>
    <row r="27" spans="2:17" ht="15.75">
      <c r="B27" s="8" t="s">
        <v>72</v>
      </c>
      <c r="C27" s="4"/>
      <c r="D27" s="4">
        <v>15</v>
      </c>
      <c r="E27" s="4">
        <v>22</v>
      </c>
      <c r="F27" s="4">
        <v>20</v>
      </c>
      <c r="G27" s="4">
        <v>33</v>
      </c>
      <c r="H27" s="4">
        <v>32</v>
      </c>
      <c r="I27" s="4">
        <v>31</v>
      </c>
      <c r="J27" s="4"/>
      <c r="K27" s="4"/>
      <c r="M27" s="20" t="s">
        <v>46</v>
      </c>
      <c r="N27" s="13">
        <v>2003</v>
      </c>
      <c r="O27" s="4" t="s">
        <v>81</v>
      </c>
      <c r="P27" s="4">
        <v>83</v>
      </c>
      <c r="Q27" s="4">
        <v>24</v>
      </c>
    </row>
    <row r="28" spans="2:17" ht="15.75">
      <c r="B28" s="9" t="s">
        <v>12</v>
      </c>
      <c r="C28" s="4" t="s">
        <v>70</v>
      </c>
      <c r="D28" s="5">
        <v>8</v>
      </c>
      <c r="E28" s="5">
        <v>21</v>
      </c>
      <c r="F28" s="5">
        <v>12</v>
      </c>
      <c r="G28" s="5">
        <v>39</v>
      </c>
      <c r="H28" s="5">
        <v>30</v>
      </c>
      <c r="I28" s="5">
        <v>32</v>
      </c>
      <c r="J28" s="5">
        <f>SUM(D28:I28)</f>
        <v>142</v>
      </c>
      <c r="K28" s="4" t="s">
        <v>92</v>
      </c>
      <c r="M28" s="20" t="s">
        <v>42</v>
      </c>
      <c r="N28" s="13">
        <v>2003</v>
      </c>
      <c r="O28" s="4" t="s">
        <v>81</v>
      </c>
      <c r="P28" s="4">
        <v>79</v>
      </c>
      <c r="Q28" s="4">
        <v>25</v>
      </c>
    </row>
    <row r="29" spans="2:17">
      <c r="B29" s="8" t="s">
        <v>72</v>
      </c>
      <c r="C29" s="4"/>
      <c r="D29" s="4">
        <v>15</v>
      </c>
      <c r="E29" s="4">
        <v>22</v>
      </c>
      <c r="F29" s="4">
        <v>20</v>
      </c>
      <c r="G29" s="4">
        <v>33</v>
      </c>
      <c r="H29" s="4">
        <v>32</v>
      </c>
      <c r="I29" s="4">
        <v>31</v>
      </c>
      <c r="J29" s="4"/>
      <c r="K29" s="4"/>
      <c r="P29" s="29"/>
    </row>
    <row r="30" spans="2:17">
      <c r="B30" s="9" t="s">
        <v>13</v>
      </c>
      <c r="C30" s="4" t="s">
        <v>70</v>
      </c>
      <c r="D30" s="5">
        <v>8</v>
      </c>
      <c r="E30" s="5">
        <v>22</v>
      </c>
      <c r="F30" s="5">
        <v>15</v>
      </c>
      <c r="G30" s="5">
        <v>27</v>
      </c>
      <c r="H30" s="5">
        <v>30</v>
      </c>
      <c r="I30" s="5">
        <v>36</v>
      </c>
      <c r="J30" s="5">
        <f>SUM(D30:I30)</f>
        <v>138</v>
      </c>
      <c r="K30" s="4" t="s">
        <v>92</v>
      </c>
      <c r="M30" s="34" t="s">
        <v>100</v>
      </c>
      <c r="N30" s="34"/>
      <c r="P30" s="29"/>
    </row>
    <row r="31" spans="2:17">
      <c r="B31" s="8" t="s">
        <v>72</v>
      </c>
      <c r="C31" s="4"/>
      <c r="D31" s="4">
        <v>15</v>
      </c>
      <c r="E31" s="4">
        <v>22</v>
      </c>
      <c r="F31" s="4">
        <v>20</v>
      </c>
      <c r="G31" s="4">
        <v>33</v>
      </c>
      <c r="H31" s="4">
        <v>32</v>
      </c>
      <c r="I31" s="4">
        <v>31</v>
      </c>
      <c r="J31" s="4"/>
      <c r="K31" s="4"/>
      <c r="M31" s="11" t="s">
        <v>87</v>
      </c>
      <c r="N31" s="13" t="s">
        <v>89</v>
      </c>
      <c r="O31" s="4" t="s">
        <v>88</v>
      </c>
      <c r="P31" s="4" t="s">
        <v>91</v>
      </c>
      <c r="Q31" s="4" t="s">
        <v>90</v>
      </c>
    </row>
    <row r="32" spans="2:17">
      <c r="B32" s="9" t="s">
        <v>14</v>
      </c>
      <c r="C32" s="4" t="s">
        <v>70</v>
      </c>
      <c r="D32" s="5">
        <v>18</v>
      </c>
      <c r="E32" s="5">
        <v>27</v>
      </c>
      <c r="F32" s="5">
        <v>20</v>
      </c>
      <c r="G32" s="5">
        <v>38</v>
      </c>
      <c r="H32" s="5">
        <v>35</v>
      </c>
      <c r="I32" s="5">
        <v>36</v>
      </c>
      <c r="J32" s="5">
        <f>SUM(D32:I32)</f>
        <v>174</v>
      </c>
      <c r="K32" s="4" t="s">
        <v>92</v>
      </c>
      <c r="M32" s="11" t="s">
        <v>65</v>
      </c>
      <c r="N32" s="13">
        <v>2002</v>
      </c>
      <c r="O32" s="23" t="s">
        <v>80</v>
      </c>
      <c r="P32" s="4">
        <v>191</v>
      </c>
      <c r="Q32" s="4">
        <v>1</v>
      </c>
    </row>
    <row r="33" spans="2:17">
      <c r="B33" s="8" t="s">
        <v>72</v>
      </c>
      <c r="C33" s="4"/>
      <c r="D33" s="4">
        <v>15</v>
      </c>
      <c r="E33" s="4">
        <v>22</v>
      </c>
      <c r="F33" s="4">
        <v>20</v>
      </c>
      <c r="G33" s="4">
        <v>33</v>
      </c>
      <c r="H33" s="4">
        <v>32</v>
      </c>
      <c r="I33" s="4">
        <v>31</v>
      </c>
      <c r="J33" s="4"/>
      <c r="K33" s="4"/>
      <c r="M33" s="11" t="s">
        <v>41</v>
      </c>
      <c r="N33" s="13">
        <v>2002</v>
      </c>
      <c r="O33" s="23" t="s">
        <v>82</v>
      </c>
      <c r="P33" s="4">
        <v>187</v>
      </c>
      <c r="Q33" s="4">
        <v>2</v>
      </c>
    </row>
    <row r="34" spans="2:17">
      <c r="B34" s="9" t="s">
        <v>15</v>
      </c>
      <c r="C34" s="4" t="s">
        <v>70</v>
      </c>
      <c r="D34" s="5">
        <v>12</v>
      </c>
      <c r="E34" s="5">
        <v>27</v>
      </c>
      <c r="F34" s="5">
        <v>21</v>
      </c>
      <c r="G34" s="5">
        <v>41</v>
      </c>
      <c r="H34" s="5">
        <v>28</v>
      </c>
      <c r="I34" s="5">
        <v>43</v>
      </c>
      <c r="J34" s="5">
        <f>SUM(D34:I34)</f>
        <v>172</v>
      </c>
      <c r="K34" s="4" t="s">
        <v>92</v>
      </c>
      <c r="M34" s="11" t="s">
        <v>64</v>
      </c>
      <c r="N34" s="13">
        <v>2002</v>
      </c>
      <c r="O34" s="23" t="s">
        <v>80</v>
      </c>
      <c r="P34" s="4">
        <v>179</v>
      </c>
      <c r="Q34" s="4">
        <v>3</v>
      </c>
    </row>
    <row r="35" spans="2:17">
      <c r="B35" s="8" t="s">
        <v>72</v>
      </c>
      <c r="C35" s="4"/>
      <c r="D35" s="4">
        <v>15</v>
      </c>
      <c r="E35" s="4">
        <v>22</v>
      </c>
      <c r="F35" s="4">
        <v>20</v>
      </c>
      <c r="G35" s="4">
        <v>33</v>
      </c>
      <c r="H35" s="4">
        <v>32</v>
      </c>
      <c r="I35" s="4">
        <v>31</v>
      </c>
      <c r="J35" s="4"/>
      <c r="K35" s="4"/>
      <c r="M35" s="11" t="s">
        <v>14</v>
      </c>
      <c r="N35" s="14">
        <v>37521</v>
      </c>
      <c r="O35" s="4" t="s">
        <v>86</v>
      </c>
      <c r="P35" s="4">
        <v>174</v>
      </c>
      <c r="Q35" s="4">
        <v>4</v>
      </c>
    </row>
    <row r="36" spans="2:17">
      <c r="B36" s="9" t="s">
        <v>16</v>
      </c>
      <c r="C36" s="4" t="s">
        <v>70</v>
      </c>
      <c r="D36" s="5">
        <v>10</v>
      </c>
      <c r="E36" s="5">
        <v>25</v>
      </c>
      <c r="F36" s="5">
        <v>11</v>
      </c>
      <c r="G36" s="5">
        <v>32</v>
      </c>
      <c r="H36" s="5">
        <v>29</v>
      </c>
      <c r="I36" s="5">
        <v>34</v>
      </c>
      <c r="J36" s="5">
        <f>SUM(D36:I36)</f>
        <v>141</v>
      </c>
      <c r="K36" s="4" t="s">
        <v>92</v>
      </c>
      <c r="M36" s="11" t="s">
        <v>15</v>
      </c>
      <c r="N36" s="14">
        <v>37467</v>
      </c>
      <c r="O36" s="4" t="s">
        <v>86</v>
      </c>
      <c r="P36" s="4">
        <v>172</v>
      </c>
      <c r="Q36" s="4">
        <v>5</v>
      </c>
    </row>
    <row r="37" spans="2:17">
      <c r="B37" s="8" t="s">
        <v>72</v>
      </c>
      <c r="C37" s="4"/>
      <c r="D37" s="4">
        <v>15</v>
      </c>
      <c r="E37" s="4">
        <v>22</v>
      </c>
      <c r="F37" s="4">
        <v>20</v>
      </c>
      <c r="G37" s="4">
        <v>33</v>
      </c>
      <c r="H37" s="4">
        <v>32</v>
      </c>
      <c r="I37" s="4">
        <v>31</v>
      </c>
      <c r="J37" s="4"/>
      <c r="K37" s="4"/>
      <c r="M37" s="25" t="s">
        <v>48</v>
      </c>
      <c r="N37" s="13">
        <v>2002</v>
      </c>
      <c r="O37" s="4" t="s">
        <v>96</v>
      </c>
      <c r="P37" s="4">
        <v>169</v>
      </c>
      <c r="Q37" s="4">
        <v>6</v>
      </c>
    </row>
    <row r="38" spans="2:17">
      <c r="B38" s="9" t="s">
        <v>17</v>
      </c>
      <c r="C38" s="4" t="s">
        <v>69</v>
      </c>
      <c r="D38" s="5">
        <v>7</v>
      </c>
      <c r="E38" s="5">
        <v>23</v>
      </c>
      <c r="F38" s="5">
        <v>9</v>
      </c>
      <c r="G38" s="5">
        <v>29</v>
      </c>
      <c r="H38" s="5">
        <v>18</v>
      </c>
      <c r="I38" s="5">
        <v>38</v>
      </c>
      <c r="J38" s="5">
        <f>SUM(D38:I38)</f>
        <v>124</v>
      </c>
      <c r="K38" s="4" t="s">
        <v>94</v>
      </c>
      <c r="M38" s="25" t="s">
        <v>49</v>
      </c>
      <c r="N38" s="13">
        <v>2002</v>
      </c>
      <c r="O38" s="4" t="s">
        <v>96</v>
      </c>
      <c r="P38" s="4">
        <v>161</v>
      </c>
      <c r="Q38" s="4">
        <v>7</v>
      </c>
    </row>
    <row r="39" spans="2:17">
      <c r="B39" s="8" t="s">
        <v>72</v>
      </c>
      <c r="C39" s="4"/>
      <c r="D39" s="4">
        <v>15</v>
      </c>
      <c r="E39" s="4">
        <v>22</v>
      </c>
      <c r="F39" s="4">
        <v>20</v>
      </c>
      <c r="G39" s="4">
        <v>33</v>
      </c>
      <c r="H39" s="4">
        <v>32</v>
      </c>
      <c r="I39" s="4">
        <v>31</v>
      </c>
      <c r="J39" s="4"/>
      <c r="K39" s="4"/>
      <c r="M39" s="22" t="s">
        <v>20</v>
      </c>
      <c r="N39" s="13">
        <v>2002</v>
      </c>
      <c r="O39" s="4" t="s">
        <v>83</v>
      </c>
      <c r="P39" s="4">
        <v>158</v>
      </c>
      <c r="Q39" s="4">
        <v>8</v>
      </c>
    </row>
    <row r="40" spans="2:17">
      <c r="B40" s="9" t="s">
        <v>18</v>
      </c>
      <c r="C40" s="4" t="s">
        <v>69</v>
      </c>
      <c r="D40" s="5">
        <v>14</v>
      </c>
      <c r="E40" s="5">
        <v>18</v>
      </c>
      <c r="F40" s="5">
        <v>16</v>
      </c>
      <c r="G40" s="5">
        <v>34</v>
      </c>
      <c r="H40" s="5">
        <v>14</v>
      </c>
      <c r="I40" s="5">
        <v>32</v>
      </c>
      <c r="J40" s="5">
        <f>SUM(D40:I40)</f>
        <v>128</v>
      </c>
      <c r="K40" s="4" t="s">
        <v>94</v>
      </c>
      <c r="M40" s="24" t="s">
        <v>11</v>
      </c>
      <c r="N40" s="13">
        <v>2002</v>
      </c>
      <c r="O40" s="4" t="s">
        <v>85</v>
      </c>
      <c r="P40" s="4">
        <v>154</v>
      </c>
      <c r="Q40" s="4">
        <v>9</v>
      </c>
    </row>
    <row r="41" spans="2:17">
      <c r="B41" s="8" t="s">
        <v>72</v>
      </c>
      <c r="C41" s="4"/>
      <c r="D41" s="4">
        <v>15</v>
      </c>
      <c r="E41" s="4">
        <v>22</v>
      </c>
      <c r="F41" s="4">
        <v>20</v>
      </c>
      <c r="G41" s="4">
        <v>33</v>
      </c>
      <c r="H41" s="4">
        <v>32</v>
      </c>
      <c r="I41" s="4">
        <v>31</v>
      </c>
      <c r="J41" s="4"/>
      <c r="K41" s="4"/>
      <c r="M41" s="24" t="s">
        <v>40</v>
      </c>
      <c r="N41" s="13">
        <v>2002</v>
      </c>
      <c r="O41" s="23" t="s">
        <v>82</v>
      </c>
      <c r="P41" s="4">
        <v>153</v>
      </c>
      <c r="Q41" s="4">
        <v>10</v>
      </c>
    </row>
    <row r="42" spans="2:17">
      <c r="B42" s="9" t="s">
        <v>19</v>
      </c>
      <c r="C42" s="4" t="s">
        <v>69</v>
      </c>
      <c r="D42" s="5">
        <v>9</v>
      </c>
      <c r="E42" s="5">
        <v>21</v>
      </c>
      <c r="F42" s="5">
        <v>16</v>
      </c>
      <c r="G42" s="5">
        <v>40</v>
      </c>
      <c r="H42" s="5">
        <v>27</v>
      </c>
      <c r="I42" s="5">
        <v>34</v>
      </c>
      <c r="J42" s="5">
        <f>SUM(D42:I42)</f>
        <v>147</v>
      </c>
      <c r="K42" s="4" t="s">
        <v>92</v>
      </c>
      <c r="M42" s="24" t="s">
        <v>10</v>
      </c>
      <c r="N42" s="13">
        <v>2002</v>
      </c>
      <c r="O42" s="4" t="s">
        <v>85</v>
      </c>
      <c r="P42" s="4">
        <v>152</v>
      </c>
      <c r="Q42" s="4">
        <v>11</v>
      </c>
    </row>
    <row r="43" spans="2:17">
      <c r="B43" s="8" t="s">
        <v>72</v>
      </c>
      <c r="C43" s="4"/>
      <c r="D43" s="4">
        <v>15</v>
      </c>
      <c r="E43" s="4">
        <v>22</v>
      </c>
      <c r="F43" s="4">
        <v>20</v>
      </c>
      <c r="G43" s="4">
        <v>33</v>
      </c>
      <c r="H43" s="4">
        <v>32</v>
      </c>
      <c r="I43" s="4">
        <v>31</v>
      </c>
      <c r="J43" s="4"/>
      <c r="K43" s="4"/>
      <c r="M43" s="26" t="s">
        <v>50</v>
      </c>
      <c r="N43" s="13">
        <v>2002</v>
      </c>
      <c r="O43" s="4" t="s">
        <v>96</v>
      </c>
      <c r="P43" s="4">
        <v>149</v>
      </c>
      <c r="Q43" s="4">
        <v>12</v>
      </c>
    </row>
    <row r="44" spans="2:17">
      <c r="B44" s="9" t="s">
        <v>20</v>
      </c>
      <c r="C44" s="4" t="s">
        <v>69</v>
      </c>
      <c r="D44" s="5">
        <v>14</v>
      </c>
      <c r="E44" s="5">
        <v>22</v>
      </c>
      <c r="F44" s="5">
        <v>13</v>
      </c>
      <c r="G44" s="5">
        <v>41</v>
      </c>
      <c r="H44" s="5">
        <v>30</v>
      </c>
      <c r="I44" s="5">
        <v>38</v>
      </c>
      <c r="J44" s="5">
        <f>SUM(D44:I44)</f>
        <v>158</v>
      </c>
      <c r="K44" s="4" t="s">
        <v>94</v>
      </c>
      <c r="M44" s="11" t="s">
        <v>19</v>
      </c>
      <c r="N44" s="13">
        <v>2002</v>
      </c>
      <c r="O44" s="4" t="s">
        <v>83</v>
      </c>
      <c r="P44" s="4">
        <v>147</v>
      </c>
      <c r="Q44" s="4">
        <v>13</v>
      </c>
    </row>
    <row r="45" spans="2:17">
      <c r="B45" s="8" t="s">
        <v>72</v>
      </c>
      <c r="C45" s="4"/>
      <c r="D45" s="4">
        <v>15</v>
      </c>
      <c r="E45" s="4">
        <v>22</v>
      </c>
      <c r="F45" s="4">
        <v>20</v>
      </c>
      <c r="G45" s="4">
        <v>33</v>
      </c>
      <c r="H45" s="4">
        <v>32</v>
      </c>
      <c r="I45" s="4">
        <v>31</v>
      </c>
      <c r="J45" s="4"/>
      <c r="K45" s="4"/>
      <c r="M45" s="11" t="s">
        <v>12</v>
      </c>
      <c r="N45" s="14">
        <v>37316</v>
      </c>
      <c r="O45" s="4" t="s">
        <v>86</v>
      </c>
      <c r="P45" s="4">
        <v>142</v>
      </c>
      <c r="Q45" s="4">
        <v>14</v>
      </c>
    </row>
    <row r="46" spans="2:17">
      <c r="B46" s="9" t="s">
        <v>21</v>
      </c>
      <c r="C46" s="4" t="s">
        <v>69</v>
      </c>
      <c r="D46" s="5">
        <v>11</v>
      </c>
      <c r="E46" s="5">
        <v>17</v>
      </c>
      <c r="F46" s="5">
        <v>9</v>
      </c>
      <c r="G46" s="5">
        <v>28</v>
      </c>
      <c r="H46" s="5">
        <v>27</v>
      </c>
      <c r="I46" s="5">
        <v>24</v>
      </c>
      <c r="J46" s="5">
        <f>SUM(D46:I46)</f>
        <v>116</v>
      </c>
      <c r="K46" s="4" t="s">
        <v>94</v>
      </c>
      <c r="M46" s="11" t="s">
        <v>13</v>
      </c>
      <c r="N46" s="14">
        <v>37378</v>
      </c>
      <c r="O46" s="4" t="s">
        <v>86</v>
      </c>
      <c r="P46" s="4">
        <v>138</v>
      </c>
      <c r="Q46" s="4">
        <v>15</v>
      </c>
    </row>
    <row r="47" spans="2:17">
      <c r="B47" s="8" t="s">
        <v>72</v>
      </c>
      <c r="C47" s="4"/>
      <c r="D47" s="4">
        <v>15</v>
      </c>
      <c r="E47" s="4">
        <v>22</v>
      </c>
      <c r="F47" s="4">
        <v>20</v>
      </c>
      <c r="G47" s="4">
        <v>33</v>
      </c>
      <c r="H47" s="4">
        <v>32</v>
      </c>
      <c r="I47" s="4">
        <v>31</v>
      </c>
      <c r="J47" s="4"/>
      <c r="K47" s="4"/>
      <c r="M47" s="11" t="s">
        <v>22</v>
      </c>
      <c r="N47" s="13">
        <v>2002</v>
      </c>
      <c r="O47" s="4" t="s">
        <v>83</v>
      </c>
      <c r="P47" s="4">
        <v>132</v>
      </c>
      <c r="Q47" s="4">
        <v>16</v>
      </c>
    </row>
    <row r="48" spans="2:17">
      <c r="B48" s="9" t="s">
        <v>22</v>
      </c>
      <c r="C48" s="4" t="s">
        <v>69</v>
      </c>
      <c r="D48" s="5">
        <v>11</v>
      </c>
      <c r="E48" s="5">
        <v>18</v>
      </c>
      <c r="F48" s="5">
        <v>14</v>
      </c>
      <c r="G48" s="5">
        <v>35</v>
      </c>
      <c r="H48" s="5">
        <v>23</v>
      </c>
      <c r="I48" s="5">
        <v>31</v>
      </c>
      <c r="J48" s="5">
        <f>SUM(D48:I48)</f>
        <v>132</v>
      </c>
      <c r="K48" s="4" t="s">
        <v>94</v>
      </c>
      <c r="M48" s="11" t="s">
        <v>18</v>
      </c>
      <c r="N48" s="13">
        <v>2002</v>
      </c>
      <c r="O48" s="4" t="s">
        <v>83</v>
      </c>
      <c r="P48" s="4">
        <v>128</v>
      </c>
      <c r="Q48" s="4">
        <v>17</v>
      </c>
    </row>
    <row r="49" spans="2:17">
      <c r="B49" s="8" t="s">
        <v>72</v>
      </c>
      <c r="C49" s="4"/>
      <c r="D49" s="4">
        <v>15</v>
      </c>
      <c r="E49" s="4">
        <v>22</v>
      </c>
      <c r="F49" s="4">
        <v>20</v>
      </c>
      <c r="G49" s="4">
        <v>33</v>
      </c>
      <c r="H49" s="4">
        <v>32</v>
      </c>
      <c r="I49" s="4">
        <v>31</v>
      </c>
      <c r="J49" s="4"/>
      <c r="K49" s="4"/>
      <c r="M49" s="11" t="s">
        <v>17</v>
      </c>
      <c r="N49" s="13">
        <v>2002</v>
      </c>
      <c r="O49" s="4" t="s">
        <v>83</v>
      </c>
      <c r="P49" s="4">
        <v>124</v>
      </c>
      <c r="Q49" s="4">
        <v>18</v>
      </c>
    </row>
    <row r="50" spans="2:17">
      <c r="B50" s="9" t="s">
        <v>23</v>
      </c>
      <c r="C50" s="4" t="s">
        <v>69</v>
      </c>
      <c r="D50" s="5">
        <v>13</v>
      </c>
      <c r="E50" s="5">
        <v>26</v>
      </c>
      <c r="F50" s="5">
        <v>18</v>
      </c>
      <c r="G50" s="5">
        <v>38</v>
      </c>
      <c r="H50" s="5">
        <v>25</v>
      </c>
      <c r="I50" s="5">
        <v>34</v>
      </c>
      <c r="J50" s="5">
        <f>SUM(D50:I50)</f>
        <v>154</v>
      </c>
      <c r="K50" s="4" t="s">
        <v>94</v>
      </c>
      <c r="M50" s="11" t="s">
        <v>61</v>
      </c>
      <c r="N50" s="13">
        <v>2002</v>
      </c>
      <c r="O50" s="23" t="s">
        <v>80</v>
      </c>
      <c r="P50" s="4">
        <v>117</v>
      </c>
      <c r="Q50" s="4">
        <v>19</v>
      </c>
    </row>
    <row r="51" spans="2:17">
      <c r="B51" s="8" t="s">
        <v>72</v>
      </c>
      <c r="C51" s="4"/>
      <c r="D51" s="4">
        <v>15</v>
      </c>
      <c r="E51" s="4">
        <v>22</v>
      </c>
      <c r="F51" s="4">
        <v>20</v>
      </c>
      <c r="G51" s="4">
        <v>33</v>
      </c>
      <c r="H51" s="4">
        <v>32</v>
      </c>
      <c r="I51" s="4">
        <v>31</v>
      </c>
      <c r="J51" s="4"/>
      <c r="K51" s="4"/>
      <c r="M51" s="11" t="s">
        <v>21</v>
      </c>
      <c r="N51" s="13">
        <v>2002</v>
      </c>
      <c r="O51" s="4" t="s">
        <v>83</v>
      </c>
      <c r="P51" s="4">
        <v>116</v>
      </c>
      <c r="Q51" s="4">
        <v>20</v>
      </c>
    </row>
    <row r="52" spans="2:17">
      <c r="B52" s="9" t="s">
        <v>24</v>
      </c>
      <c r="C52" s="4" t="s">
        <v>69</v>
      </c>
      <c r="D52" s="5">
        <v>8</v>
      </c>
      <c r="E52" s="5">
        <v>19</v>
      </c>
      <c r="F52" s="5">
        <v>13</v>
      </c>
      <c r="G52" s="5">
        <v>33</v>
      </c>
      <c r="H52" s="5">
        <v>21</v>
      </c>
      <c r="I52" s="5">
        <v>38</v>
      </c>
      <c r="J52" s="5">
        <f>SUM(D52:I52)</f>
        <v>132</v>
      </c>
      <c r="K52" s="4" t="s">
        <v>94</v>
      </c>
      <c r="M52" s="11" t="s">
        <v>62</v>
      </c>
      <c r="N52" s="13">
        <v>2002</v>
      </c>
      <c r="O52" s="23" t="s">
        <v>80</v>
      </c>
      <c r="P52" s="4">
        <v>110</v>
      </c>
      <c r="Q52" s="4">
        <v>21</v>
      </c>
    </row>
    <row r="53" spans="2:17">
      <c r="B53" s="8" t="s">
        <v>72</v>
      </c>
      <c r="C53" s="4"/>
      <c r="D53" s="4">
        <v>15</v>
      </c>
      <c r="E53" s="4">
        <v>22</v>
      </c>
      <c r="F53" s="4">
        <v>20</v>
      </c>
      <c r="G53" s="4">
        <v>33</v>
      </c>
      <c r="H53" s="4">
        <v>32</v>
      </c>
      <c r="I53" s="4">
        <v>31</v>
      </c>
      <c r="J53" s="4"/>
      <c r="K53" s="4"/>
      <c r="M53" s="11" t="s">
        <v>60</v>
      </c>
      <c r="N53" s="13">
        <v>2002</v>
      </c>
      <c r="O53" s="23" t="s">
        <v>80</v>
      </c>
      <c r="P53" s="4">
        <v>98</v>
      </c>
      <c r="Q53" s="4">
        <v>22</v>
      </c>
    </row>
    <row r="54" spans="2:17">
      <c r="B54" s="9" t="s">
        <v>25</v>
      </c>
      <c r="C54" s="4" t="s">
        <v>69</v>
      </c>
      <c r="D54" s="5">
        <v>7</v>
      </c>
      <c r="E54" s="5">
        <v>21</v>
      </c>
      <c r="F54" s="5">
        <v>13</v>
      </c>
      <c r="G54" s="5">
        <v>33</v>
      </c>
      <c r="H54" s="5">
        <v>24</v>
      </c>
      <c r="I54" s="5">
        <v>37</v>
      </c>
      <c r="J54" s="5">
        <f>SUM(D54:I54)</f>
        <v>135</v>
      </c>
      <c r="K54" s="4" t="s">
        <v>94</v>
      </c>
      <c r="M54" s="11" t="s">
        <v>63</v>
      </c>
      <c r="N54" s="13">
        <v>2002</v>
      </c>
      <c r="O54" s="23" t="s">
        <v>80</v>
      </c>
      <c r="P54" s="4">
        <v>0</v>
      </c>
      <c r="Q54" s="4">
        <v>23</v>
      </c>
    </row>
    <row r="55" spans="2:17">
      <c r="B55" s="8" t="s">
        <v>72</v>
      </c>
      <c r="C55" s="4"/>
      <c r="D55" s="4">
        <v>15</v>
      </c>
      <c r="E55" s="4">
        <v>22</v>
      </c>
      <c r="F55" s="4">
        <v>20</v>
      </c>
      <c r="G55" s="4">
        <v>33</v>
      </c>
      <c r="H55" s="4">
        <v>32</v>
      </c>
      <c r="I55" s="4">
        <v>31</v>
      </c>
      <c r="J55" s="4"/>
      <c r="K55" s="4"/>
      <c r="M55" s="34" t="s">
        <v>97</v>
      </c>
      <c r="N55" s="34"/>
      <c r="P55" s="29"/>
    </row>
    <row r="56" spans="2:17">
      <c r="B56" s="9" t="s">
        <v>26</v>
      </c>
      <c r="C56" s="4" t="s">
        <v>69</v>
      </c>
      <c r="D56" s="5">
        <v>16</v>
      </c>
      <c r="E56" s="5">
        <v>27</v>
      </c>
      <c r="F56" s="5">
        <v>17</v>
      </c>
      <c r="G56" s="5">
        <v>36</v>
      </c>
      <c r="H56" s="5">
        <v>30</v>
      </c>
      <c r="I56" s="5">
        <v>38</v>
      </c>
      <c r="J56" s="5">
        <f>SUM(D56:I56)</f>
        <v>164</v>
      </c>
      <c r="K56" s="4" t="s">
        <v>94</v>
      </c>
      <c r="M56" s="11" t="s">
        <v>87</v>
      </c>
      <c r="N56" s="13" t="s">
        <v>89</v>
      </c>
      <c r="O56" s="4" t="s">
        <v>88</v>
      </c>
      <c r="P56" s="4" t="s">
        <v>91</v>
      </c>
      <c r="Q56" s="4" t="s">
        <v>90</v>
      </c>
    </row>
    <row r="57" spans="2:17">
      <c r="B57" s="8" t="s">
        <v>72</v>
      </c>
      <c r="C57" s="4"/>
      <c r="D57" s="4">
        <v>15</v>
      </c>
      <c r="E57" s="4">
        <v>22</v>
      </c>
      <c r="F57" s="4">
        <v>20</v>
      </c>
      <c r="G57" s="4">
        <v>33</v>
      </c>
      <c r="H57" s="4">
        <v>32</v>
      </c>
      <c r="I57" s="4">
        <v>31</v>
      </c>
      <c r="J57" s="4"/>
      <c r="K57" s="4"/>
      <c r="M57" s="11" t="s">
        <v>54</v>
      </c>
      <c r="N57" s="13">
        <v>2004</v>
      </c>
      <c r="O57" s="4" t="s">
        <v>80</v>
      </c>
      <c r="P57" s="4">
        <v>127</v>
      </c>
      <c r="Q57" s="4">
        <v>1</v>
      </c>
    </row>
    <row r="58" spans="2:17">
      <c r="B58" s="9" t="s">
        <v>27</v>
      </c>
      <c r="C58" s="4" t="s">
        <v>69</v>
      </c>
      <c r="D58" s="5">
        <v>11</v>
      </c>
      <c r="E58" s="5">
        <v>20</v>
      </c>
      <c r="F58" s="5">
        <v>9</v>
      </c>
      <c r="G58" s="5">
        <v>31</v>
      </c>
      <c r="H58" s="5">
        <v>21</v>
      </c>
      <c r="I58" s="5">
        <v>27</v>
      </c>
      <c r="J58" s="5">
        <f>SUM(D58:I58)</f>
        <v>119</v>
      </c>
      <c r="K58" s="4" t="s">
        <v>92</v>
      </c>
      <c r="M58" s="11" t="s">
        <v>9</v>
      </c>
      <c r="N58" s="13">
        <v>2004</v>
      </c>
      <c r="O58" s="4" t="s">
        <v>85</v>
      </c>
      <c r="P58" s="4">
        <v>119</v>
      </c>
      <c r="Q58" s="4">
        <v>2</v>
      </c>
    </row>
    <row r="59" spans="2:17">
      <c r="B59" s="8" t="s">
        <v>72</v>
      </c>
      <c r="C59" s="4"/>
      <c r="D59" s="4">
        <v>15</v>
      </c>
      <c r="E59" s="4">
        <v>22</v>
      </c>
      <c r="F59" s="4">
        <v>20</v>
      </c>
      <c r="G59" s="4">
        <v>33</v>
      </c>
      <c r="H59" s="4">
        <v>32</v>
      </c>
      <c r="I59" s="4">
        <v>31</v>
      </c>
      <c r="J59" s="4"/>
      <c r="K59" s="4"/>
      <c r="M59" s="11" t="s">
        <v>8</v>
      </c>
      <c r="N59" s="13">
        <v>2004</v>
      </c>
      <c r="O59" s="4" t="s">
        <v>85</v>
      </c>
      <c r="P59" s="4">
        <v>116</v>
      </c>
      <c r="Q59" s="4">
        <v>3</v>
      </c>
    </row>
    <row r="60" spans="2:17">
      <c r="B60" s="9" t="s">
        <v>28</v>
      </c>
      <c r="C60" s="4" t="s">
        <v>69</v>
      </c>
      <c r="D60" s="5">
        <v>11</v>
      </c>
      <c r="E60" s="5">
        <v>21</v>
      </c>
      <c r="F60" s="5">
        <v>10</v>
      </c>
      <c r="G60" s="5">
        <v>27</v>
      </c>
      <c r="H60" s="5">
        <v>17</v>
      </c>
      <c r="I60" s="5">
        <v>28</v>
      </c>
      <c r="J60" s="5">
        <f>SUM(D60:I60)</f>
        <v>114</v>
      </c>
      <c r="K60" s="4" t="s">
        <v>92</v>
      </c>
      <c r="M60" s="11" t="s">
        <v>56</v>
      </c>
      <c r="N60" s="13">
        <v>2004</v>
      </c>
      <c r="O60" s="4" t="s">
        <v>80</v>
      </c>
      <c r="P60" s="4">
        <v>114</v>
      </c>
      <c r="Q60" s="4">
        <v>4</v>
      </c>
    </row>
    <row r="61" spans="2:17">
      <c r="B61" s="8" t="s">
        <v>72</v>
      </c>
      <c r="C61" s="4"/>
      <c r="D61" s="4">
        <v>15</v>
      </c>
      <c r="E61" s="4">
        <v>22</v>
      </c>
      <c r="F61" s="4">
        <v>20</v>
      </c>
      <c r="G61" s="4">
        <v>33</v>
      </c>
      <c r="H61" s="4">
        <v>32</v>
      </c>
      <c r="I61" s="4">
        <v>31</v>
      </c>
      <c r="J61" s="4"/>
      <c r="K61" s="4"/>
      <c r="M61" s="11" t="s">
        <v>31</v>
      </c>
      <c r="N61" s="13">
        <v>2004</v>
      </c>
      <c r="O61" s="4" t="s">
        <v>83</v>
      </c>
      <c r="P61" s="4">
        <v>108</v>
      </c>
      <c r="Q61" s="4">
        <v>5</v>
      </c>
    </row>
    <row r="62" spans="2:17">
      <c r="B62" s="9" t="s">
        <v>29</v>
      </c>
      <c r="C62" s="4" t="s">
        <v>69</v>
      </c>
      <c r="D62" s="5">
        <v>6</v>
      </c>
      <c r="E62" s="5">
        <v>14</v>
      </c>
      <c r="F62" s="5">
        <v>1</v>
      </c>
      <c r="G62" s="5">
        <v>14</v>
      </c>
      <c r="H62" s="5">
        <v>8</v>
      </c>
      <c r="I62" s="5">
        <v>19</v>
      </c>
      <c r="J62" s="5">
        <f>SUM(D62:I62)</f>
        <v>62</v>
      </c>
      <c r="K62" s="4" t="s">
        <v>92</v>
      </c>
      <c r="M62" s="11" t="s">
        <v>33</v>
      </c>
      <c r="N62" s="13">
        <v>2004</v>
      </c>
      <c r="O62" s="4" t="s">
        <v>83</v>
      </c>
      <c r="P62" s="4">
        <v>107</v>
      </c>
      <c r="Q62" s="4">
        <v>6</v>
      </c>
    </row>
    <row r="63" spans="2:17">
      <c r="B63" s="8" t="s">
        <v>72</v>
      </c>
      <c r="C63" s="4"/>
      <c r="D63" s="4">
        <v>15</v>
      </c>
      <c r="E63" s="4">
        <v>22</v>
      </c>
      <c r="F63" s="4">
        <v>20</v>
      </c>
      <c r="G63" s="4">
        <v>33</v>
      </c>
      <c r="H63" s="4">
        <v>32</v>
      </c>
      <c r="I63" s="4">
        <v>31</v>
      </c>
      <c r="J63" s="4"/>
      <c r="K63" s="4"/>
      <c r="M63" s="11" t="s">
        <v>36</v>
      </c>
      <c r="N63" s="13">
        <v>2004</v>
      </c>
      <c r="O63" s="4" t="s">
        <v>83</v>
      </c>
      <c r="P63" s="4">
        <v>103</v>
      </c>
      <c r="Q63" s="4">
        <v>7</v>
      </c>
    </row>
    <row r="64" spans="2:17">
      <c r="B64" s="9" t="s">
        <v>30</v>
      </c>
      <c r="C64" s="4" t="s">
        <v>69</v>
      </c>
      <c r="D64" s="5">
        <v>7</v>
      </c>
      <c r="E64" s="5">
        <v>20</v>
      </c>
      <c r="F64" s="5">
        <v>11</v>
      </c>
      <c r="G64" s="5">
        <v>20</v>
      </c>
      <c r="H64" s="5">
        <v>15</v>
      </c>
      <c r="I64" s="5">
        <v>26</v>
      </c>
      <c r="J64" s="5">
        <f>SUM(D64:I64)</f>
        <v>99</v>
      </c>
      <c r="K64" s="4" t="s">
        <v>92</v>
      </c>
      <c r="M64" s="11" t="s">
        <v>30</v>
      </c>
      <c r="N64" s="13">
        <v>2004</v>
      </c>
      <c r="O64" s="4" t="s">
        <v>83</v>
      </c>
      <c r="P64" s="4">
        <v>99</v>
      </c>
      <c r="Q64" s="4">
        <v>8</v>
      </c>
    </row>
    <row r="65" spans="2:19">
      <c r="B65" s="8" t="s">
        <v>72</v>
      </c>
      <c r="C65" s="4"/>
      <c r="D65" s="4">
        <v>15</v>
      </c>
      <c r="E65" s="4">
        <v>22</v>
      </c>
      <c r="F65" s="4">
        <v>20</v>
      </c>
      <c r="G65" s="4">
        <v>33</v>
      </c>
      <c r="H65" s="4">
        <v>32</v>
      </c>
      <c r="I65" s="4">
        <v>31</v>
      </c>
      <c r="J65" s="4"/>
      <c r="K65" s="4"/>
      <c r="M65" s="11" t="s">
        <v>37</v>
      </c>
      <c r="N65" s="13">
        <v>2004</v>
      </c>
      <c r="O65" s="4" t="s">
        <v>83</v>
      </c>
      <c r="P65" s="4">
        <v>99</v>
      </c>
      <c r="Q65" s="4">
        <v>9</v>
      </c>
    </row>
    <row r="66" spans="2:19">
      <c r="B66" s="9" t="s">
        <v>31</v>
      </c>
      <c r="C66" s="4" t="s">
        <v>69</v>
      </c>
      <c r="D66" s="5">
        <v>8</v>
      </c>
      <c r="E66" s="5">
        <v>22</v>
      </c>
      <c r="F66" s="5">
        <v>1</v>
      </c>
      <c r="G66" s="5">
        <v>31</v>
      </c>
      <c r="H66" s="5">
        <v>13</v>
      </c>
      <c r="I66" s="5">
        <v>33</v>
      </c>
      <c r="J66" s="5">
        <f>SUM(D66:I66)</f>
        <v>108</v>
      </c>
      <c r="K66" s="4" t="s">
        <v>92</v>
      </c>
      <c r="M66" s="11" t="s">
        <v>55</v>
      </c>
      <c r="N66" s="13">
        <v>2004</v>
      </c>
      <c r="O66" s="4" t="s">
        <v>80</v>
      </c>
      <c r="P66" s="4">
        <v>89</v>
      </c>
      <c r="Q66" s="4">
        <v>10</v>
      </c>
    </row>
    <row r="67" spans="2:19">
      <c r="B67" s="8" t="s">
        <v>72</v>
      </c>
      <c r="C67" s="4"/>
      <c r="D67" s="4">
        <v>15</v>
      </c>
      <c r="E67" s="4">
        <v>22</v>
      </c>
      <c r="F67" s="4">
        <v>20</v>
      </c>
      <c r="G67" s="4">
        <v>33</v>
      </c>
      <c r="H67" s="4">
        <v>32</v>
      </c>
      <c r="I67" s="4">
        <v>31</v>
      </c>
      <c r="J67" s="4"/>
      <c r="K67" s="4"/>
      <c r="M67" s="11" t="s">
        <v>57</v>
      </c>
      <c r="N67" s="13">
        <v>2004</v>
      </c>
      <c r="O67" s="4" t="s">
        <v>80</v>
      </c>
      <c r="P67" s="4">
        <v>89</v>
      </c>
      <c r="Q67" s="4">
        <v>11</v>
      </c>
    </row>
    <row r="68" spans="2:19">
      <c r="B68" s="9" t="s">
        <v>32</v>
      </c>
      <c r="C68" s="4" t="s">
        <v>69</v>
      </c>
      <c r="D68" s="5">
        <v>7</v>
      </c>
      <c r="E68" s="5">
        <v>19</v>
      </c>
      <c r="F68" s="5">
        <v>2</v>
      </c>
      <c r="G68" s="5">
        <v>25</v>
      </c>
      <c r="H68" s="5">
        <v>13</v>
      </c>
      <c r="I68" s="5">
        <v>23</v>
      </c>
      <c r="J68" s="5">
        <f>SUM(D68:I68)</f>
        <v>89</v>
      </c>
      <c r="K68" s="4" t="s">
        <v>92</v>
      </c>
      <c r="M68" s="11" t="s">
        <v>32</v>
      </c>
      <c r="N68" s="13">
        <v>2004</v>
      </c>
      <c r="O68" s="4" t="s">
        <v>83</v>
      </c>
      <c r="P68" s="4">
        <v>89</v>
      </c>
      <c r="Q68" s="4">
        <v>12</v>
      </c>
    </row>
    <row r="69" spans="2:19">
      <c r="B69" s="8" t="s">
        <v>72</v>
      </c>
      <c r="C69" s="4"/>
      <c r="D69" s="4">
        <v>15</v>
      </c>
      <c r="E69" s="4">
        <v>22</v>
      </c>
      <c r="F69" s="4">
        <v>20</v>
      </c>
      <c r="G69" s="4">
        <v>33</v>
      </c>
      <c r="H69" s="4">
        <v>32</v>
      </c>
      <c r="I69" s="4">
        <v>31</v>
      </c>
      <c r="J69" s="4"/>
      <c r="K69" s="4"/>
      <c r="M69" s="11" t="s">
        <v>35</v>
      </c>
      <c r="N69" s="13">
        <v>2004</v>
      </c>
      <c r="O69" s="4" t="s">
        <v>83</v>
      </c>
      <c r="P69" s="4">
        <v>76</v>
      </c>
      <c r="Q69" s="4">
        <v>13</v>
      </c>
    </row>
    <row r="70" spans="2:19">
      <c r="B70" s="9" t="s">
        <v>33</v>
      </c>
      <c r="C70" s="4" t="s">
        <v>69</v>
      </c>
      <c r="D70" s="5">
        <v>13</v>
      </c>
      <c r="E70" s="5">
        <v>25</v>
      </c>
      <c r="F70" s="5">
        <v>3</v>
      </c>
      <c r="G70" s="5">
        <v>24</v>
      </c>
      <c r="H70" s="5">
        <v>14</v>
      </c>
      <c r="I70" s="5">
        <v>28</v>
      </c>
      <c r="J70" s="5">
        <f>SUM(D70:I70)</f>
        <v>107</v>
      </c>
      <c r="K70" s="4" t="s">
        <v>92</v>
      </c>
      <c r="M70" s="11" t="s">
        <v>34</v>
      </c>
      <c r="N70" s="13">
        <v>2004</v>
      </c>
      <c r="O70" s="4" t="s">
        <v>83</v>
      </c>
      <c r="P70" s="4">
        <v>73</v>
      </c>
      <c r="Q70" s="4">
        <v>14</v>
      </c>
    </row>
    <row r="71" spans="2:19">
      <c r="B71" s="8" t="s">
        <v>72</v>
      </c>
      <c r="C71" s="4"/>
      <c r="D71" s="4">
        <v>15</v>
      </c>
      <c r="E71" s="4">
        <v>22</v>
      </c>
      <c r="F71" s="4">
        <v>20</v>
      </c>
      <c r="G71" s="4">
        <v>33</v>
      </c>
      <c r="H71" s="4">
        <v>32</v>
      </c>
      <c r="I71" s="4">
        <v>31</v>
      </c>
      <c r="J71" s="4"/>
      <c r="K71" s="4"/>
      <c r="M71" s="11" t="s">
        <v>29</v>
      </c>
      <c r="N71" s="13">
        <v>2004</v>
      </c>
      <c r="O71" s="4" t="s">
        <v>83</v>
      </c>
      <c r="P71" s="4">
        <v>62</v>
      </c>
      <c r="Q71" s="4">
        <v>15</v>
      </c>
    </row>
    <row r="72" spans="2:19">
      <c r="B72" s="9" t="s">
        <v>34</v>
      </c>
      <c r="C72" s="4" t="s">
        <v>69</v>
      </c>
      <c r="D72" s="5">
        <v>9</v>
      </c>
      <c r="E72" s="5">
        <v>14</v>
      </c>
      <c r="F72" s="5">
        <v>3</v>
      </c>
      <c r="G72" s="5">
        <v>15</v>
      </c>
      <c r="H72" s="5">
        <v>11</v>
      </c>
      <c r="I72" s="5">
        <v>21</v>
      </c>
      <c r="J72" s="5">
        <f>SUM(D72:I72)</f>
        <v>73</v>
      </c>
      <c r="K72" s="4" t="s">
        <v>92</v>
      </c>
      <c r="M72" s="27"/>
      <c r="N72" s="28"/>
      <c r="O72" s="29"/>
      <c r="P72" s="29"/>
      <c r="Q72" s="29"/>
      <c r="R72" s="15"/>
      <c r="S72" s="15"/>
    </row>
    <row r="73" spans="2:19">
      <c r="B73" s="8" t="s">
        <v>72</v>
      </c>
      <c r="C73" s="4"/>
      <c r="D73" s="4">
        <v>15</v>
      </c>
      <c r="E73" s="4">
        <v>22</v>
      </c>
      <c r="F73" s="4">
        <v>20</v>
      </c>
      <c r="G73" s="4">
        <v>33</v>
      </c>
      <c r="H73" s="4">
        <v>32</v>
      </c>
      <c r="I73" s="4">
        <v>31</v>
      </c>
      <c r="J73" s="4"/>
      <c r="K73" s="4"/>
      <c r="M73" s="32" t="s">
        <v>98</v>
      </c>
      <c r="N73" s="33"/>
      <c r="O73" s="29"/>
      <c r="P73" s="29"/>
      <c r="Q73" s="29"/>
      <c r="R73" s="15"/>
      <c r="S73" s="15"/>
    </row>
    <row r="74" spans="2:19">
      <c r="B74" s="9" t="s">
        <v>35</v>
      </c>
      <c r="C74" s="4" t="s">
        <v>69</v>
      </c>
      <c r="D74" s="5">
        <v>5</v>
      </c>
      <c r="E74" s="5">
        <v>14</v>
      </c>
      <c r="F74" s="5">
        <v>3</v>
      </c>
      <c r="G74" s="5">
        <v>23</v>
      </c>
      <c r="H74" s="5">
        <v>7</v>
      </c>
      <c r="I74" s="5">
        <v>24</v>
      </c>
      <c r="J74" s="5">
        <f>SUM(D74:I74)</f>
        <v>76</v>
      </c>
      <c r="K74" s="4" t="s">
        <v>92</v>
      </c>
      <c r="M74" s="11" t="s">
        <v>87</v>
      </c>
      <c r="N74" s="13"/>
      <c r="O74" s="4" t="s">
        <v>88</v>
      </c>
      <c r="P74" s="4" t="s">
        <v>91</v>
      </c>
      <c r="Q74" s="4" t="s">
        <v>90</v>
      </c>
      <c r="R74" s="15"/>
      <c r="S74" s="15"/>
    </row>
    <row r="75" spans="2:19">
      <c r="B75" s="8" t="s">
        <v>72</v>
      </c>
      <c r="C75" s="4"/>
      <c r="D75" s="4">
        <v>15</v>
      </c>
      <c r="E75" s="4">
        <v>22</v>
      </c>
      <c r="F75" s="4">
        <v>20</v>
      </c>
      <c r="G75" s="4">
        <v>33</v>
      </c>
      <c r="H75" s="4">
        <v>32</v>
      </c>
      <c r="I75" s="4">
        <v>31</v>
      </c>
      <c r="J75" s="4"/>
      <c r="K75" s="4"/>
      <c r="M75" s="11" t="s">
        <v>53</v>
      </c>
      <c r="N75" s="13">
        <v>2002</v>
      </c>
      <c r="O75" s="4" t="s">
        <v>67</v>
      </c>
      <c r="P75" s="4">
        <v>101</v>
      </c>
      <c r="Q75" s="4">
        <v>1</v>
      </c>
      <c r="R75" s="15"/>
      <c r="S75" s="15"/>
    </row>
    <row r="76" spans="2:19">
      <c r="B76" s="9" t="s">
        <v>36</v>
      </c>
      <c r="C76" s="4" t="s">
        <v>69</v>
      </c>
      <c r="D76" s="5">
        <v>9</v>
      </c>
      <c r="E76" s="5">
        <v>18</v>
      </c>
      <c r="F76" s="5">
        <v>7</v>
      </c>
      <c r="G76" s="5">
        <v>26</v>
      </c>
      <c r="H76" s="5">
        <v>12</v>
      </c>
      <c r="I76" s="5">
        <v>31</v>
      </c>
      <c r="J76" s="5">
        <f>SUM(D76:I76)</f>
        <v>103</v>
      </c>
      <c r="K76" s="4" t="s">
        <v>92</v>
      </c>
      <c r="M76" s="11" t="s">
        <v>52</v>
      </c>
      <c r="N76" s="13">
        <v>2002</v>
      </c>
      <c r="O76" s="4" t="s">
        <v>67</v>
      </c>
      <c r="P76" s="31">
        <v>98</v>
      </c>
      <c r="Q76" s="4">
        <v>2</v>
      </c>
      <c r="R76" s="15"/>
      <c r="S76" s="15"/>
    </row>
    <row r="77" spans="2:19">
      <c r="B77" s="8" t="s">
        <v>72</v>
      </c>
      <c r="C77" s="4"/>
      <c r="D77" s="4">
        <v>15</v>
      </c>
      <c r="E77" s="4">
        <v>22</v>
      </c>
      <c r="F77" s="4">
        <v>20</v>
      </c>
      <c r="G77" s="4">
        <v>33</v>
      </c>
      <c r="H77" s="4">
        <v>32</v>
      </c>
      <c r="I77" s="4">
        <v>31</v>
      </c>
      <c r="J77" s="4"/>
      <c r="K77" s="4"/>
      <c r="M77" s="11" t="s">
        <v>51</v>
      </c>
      <c r="N77" s="13">
        <v>2002</v>
      </c>
      <c r="O77" s="4" t="s">
        <v>67</v>
      </c>
      <c r="P77" s="4">
        <v>58</v>
      </c>
      <c r="Q77" s="4">
        <v>3</v>
      </c>
      <c r="R77" s="15"/>
      <c r="S77" s="15"/>
    </row>
    <row r="78" spans="2:19">
      <c r="B78" s="9" t="s">
        <v>37</v>
      </c>
      <c r="C78" s="4" t="s">
        <v>69</v>
      </c>
      <c r="D78" s="5">
        <v>9</v>
      </c>
      <c r="E78" s="5">
        <v>17</v>
      </c>
      <c r="F78" s="5">
        <v>2</v>
      </c>
      <c r="G78" s="5">
        <v>29</v>
      </c>
      <c r="H78" s="5">
        <v>15</v>
      </c>
      <c r="I78" s="5">
        <v>27</v>
      </c>
      <c r="J78" s="5">
        <f>SUM(D78:I78)</f>
        <v>99</v>
      </c>
      <c r="K78" s="4" t="s">
        <v>92</v>
      </c>
      <c r="M78" s="30"/>
      <c r="N78" s="29"/>
      <c r="O78" s="29"/>
      <c r="P78" s="29"/>
      <c r="Q78" s="29"/>
      <c r="R78" s="15"/>
      <c r="S78" s="15"/>
    </row>
    <row r="79" spans="2:19">
      <c r="B79" s="8" t="s">
        <v>72</v>
      </c>
      <c r="C79" s="4"/>
      <c r="D79" s="4">
        <v>15</v>
      </c>
      <c r="E79" s="4">
        <v>22</v>
      </c>
      <c r="F79" s="4">
        <v>20</v>
      </c>
      <c r="G79" s="4">
        <v>33</v>
      </c>
      <c r="H79" s="4">
        <v>32</v>
      </c>
      <c r="I79" s="4">
        <v>31</v>
      </c>
      <c r="J79" s="4"/>
      <c r="K79" s="4"/>
    </row>
    <row r="80" spans="2:19">
      <c r="B80" s="9" t="s">
        <v>38</v>
      </c>
      <c r="C80" s="4" t="s">
        <v>68</v>
      </c>
      <c r="D80" s="5">
        <v>19</v>
      </c>
      <c r="E80" s="5">
        <v>25</v>
      </c>
      <c r="F80" s="5">
        <v>13</v>
      </c>
      <c r="G80" s="5">
        <v>39</v>
      </c>
      <c r="H80" s="5">
        <v>29</v>
      </c>
      <c r="I80" s="5">
        <v>42</v>
      </c>
      <c r="J80" s="5">
        <f>SUM(D80:I80)</f>
        <v>167</v>
      </c>
      <c r="K80" s="4" t="s">
        <v>92</v>
      </c>
    </row>
    <row r="81" spans="2:17">
      <c r="B81" s="8" t="s">
        <v>72</v>
      </c>
      <c r="C81" s="4"/>
      <c r="D81" s="4">
        <v>15</v>
      </c>
      <c r="E81" s="4">
        <v>22</v>
      </c>
      <c r="F81" s="4">
        <v>20</v>
      </c>
      <c r="G81" s="4">
        <v>33</v>
      </c>
      <c r="H81" s="4">
        <v>32</v>
      </c>
      <c r="I81" s="4">
        <v>31</v>
      </c>
      <c r="J81" s="4"/>
      <c r="K81" s="4"/>
    </row>
    <row r="82" spans="2:17">
      <c r="B82" s="9" t="s">
        <v>39</v>
      </c>
      <c r="C82" s="4" t="s">
        <v>68</v>
      </c>
      <c r="D82" s="5">
        <v>16</v>
      </c>
      <c r="E82" s="5">
        <v>29</v>
      </c>
      <c r="F82" s="5">
        <v>18</v>
      </c>
      <c r="G82" s="5">
        <v>41</v>
      </c>
      <c r="H82" s="5">
        <v>30</v>
      </c>
      <c r="I82" s="5">
        <v>42</v>
      </c>
      <c r="J82" s="5">
        <f>SUM(D82:I82)</f>
        <v>176</v>
      </c>
      <c r="K82" s="4" t="s">
        <v>92</v>
      </c>
    </row>
    <row r="83" spans="2:17">
      <c r="B83" s="8" t="s">
        <v>72</v>
      </c>
      <c r="C83" s="4"/>
      <c r="D83" s="4">
        <v>15</v>
      </c>
      <c r="E83" s="4">
        <v>22</v>
      </c>
      <c r="F83" s="4">
        <v>20</v>
      </c>
      <c r="G83" s="4">
        <v>33</v>
      </c>
      <c r="H83" s="4">
        <v>32</v>
      </c>
      <c r="I83" s="4">
        <v>31</v>
      </c>
      <c r="J83" s="4"/>
      <c r="K83" s="4"/>
      <c r="M83" s="30"/>
      <c r="N83" s="29"/>
      <c r="O83" s="29"/>
      <c r="P83" s="29"/>
      <c r="Q83" s="29"/>
    </row>
    <row r="84" spans="2:17">
      <c r="B84" s="9" t="s">
        <v>40</v>
      </c>
      <c r="C84" s="4" t="s">
        <v>68</v>
      </c>
      <c r="D84" s="5">
        <v>15</v>
      </c>
      <c r="E84" s="5">
        <v>28</v>
      </c>
      <c r="F84" s="5">
        <v>12</v>
      </c>
      <c r="G84" s="5">
        <v>35</v>
      </c>
      <c r="H84" s="5">
        <v>21</v>
      </c>
      <c r="I84" s="5">
        <v>42</v>
      </c>
      <c r="J84" s="5">
        <f>SUM(D84:I84)</f>
        <v>153</v>
      </c>
      <c r="K84" s="4" t="s">
        <v>92</v>
      </c>
    </row>
    <row r="85" spans="2:17">
      <c r="B85" s="8" t="s">
        <v>72</v>
      </c>
      <c r="C85" s="4"/>
      <c r="D85" s="4">
        <v>15</v>
      </c>
      <c r="E85" s="4">
        <v>22</v>
      </c>
      <c r="F85" s="4">
        <v>20</v>
      </c>
      <c r="G85" s="4">
        <v>33</v>
      </c>
      <c r="H85" s="4">
        <v>32</v>
      </c>
      <c r="I85" s="4">
        <v>31</v>
      </c>
      <c r="J85" s="4"/>
      <c r="K85" s="4"/>
    </row>
    <row r="86" spans="2:17">
      <c r="B86" s="9" t="s">
        <v>41</v>
      </c>
      <c r="C86" s="4" t="s">
        <v>68</v>
      </c>
      <c r="D86" s="5">
        <v>19</v>
      </c>
      <c r="E86" s="5">
        <v>30</v>
      </c>
      <c r="F86" s="5">
        <v>22</v>
      </c>
      <c r="G86" s="5">
        <v>38</v>
      </c>
      <c r="H86" s="5">
        <v>36</v>
      </c>
      <c r="I86" s="5">
        <v>42</v>
      </c>
      <c r="J86" s="5">
        <f>SUM(D86:I86)</f>
        <v>187</v>
      </c>
      <c r="K86" s="17" t="s">
        <v>95</v>
      </c>
    </row>
    <row r="87" spans="2:17">
      <c r="B87" s="8" t="s">
        <v>72</v>
      </c>
      <c r="C87" s="4"/>
      <c r="D87" s="4">
        <v>15</v>
      </c>
      <c r="E87" s="4">
        <v>22</v>
      </c>
      <c r="F87" s="4">
        <v>20</v>
      </c>
      <c r="G87" s="4">
        <v>33</v>
      </c>
      <c r="H87" s="4">
        <v>32</v>
      </c>
      <c r="I87" s="4">
        <v>31</v>
      </c>
      <c r="J87" s="4"/>
      <c r="K87" s="4"/>
    </row>
    <row r="88" spans="2:17">
      <c r="B88" s="10" t="s">
        <v>42</v>
      </c>
      <c r="C88" s="4" t="s">
        <v>67</v>
      </c>
      <c r="D88" s="5">
        <v>2</v>
      </c>
      <c r="E88" s="5">
        <v>14</v>
      </c>
      <c r="F88" s="5">
        <v>6</v>
      </c>
      <c r="G88" s="5">
        <v>17</v>
      </c>
      <c r="H88" s="5">
        <v>15</v>
      </c>
      <c r="I88" s="5">
        <v>25</v>
      </c>
      <c r="J88" s="5">
        <f>SUM(D88:I88)</f>
        <v>79</v>
      </c>
      <c r="K88" s="4" t="s">
        <v>92</v>
      </c>
    </row>
    <row r="89" spans="2:17">
      <c r="B89" s="8" t="s">
        <v>72</v>
      </c>
      <c r="C89" s="4"/>
      <c r="D89" s="4">
        <v>15</v>
      </c>
      <c r="E89" s="4">
        <v>22</v>
      </c>
      <c r="F89" s="4">
        <v>20</v>
      </c>
      <c r="G89" s="4">
        <v>33</v>
      </c>
      <c r="H89" s="4">
        <v>32</v>
      </c>
      <c r="I89" s="4">
        <v>31</v>
      </c>
      <c r="J89" s="4"/>
      <c r="K89" s="4"/>
    </row>
    <row r="90" spans="2:17">
      <c r="B90" s="10" t="s">
        <v>43</v>
      </c>
      <c r="C90" s="4" t="s">
        <v>67</v>
      </c>
      <c r="D90" s="5">
        <v>8</v>
      </c>
      <c r="E90" s="5">
        <v>13</v>
      </c>
      <c r="F90" s="5">
        <v>3</v>
      </c>
      <c r="G90" s="5">
        <v>20</v>
      </c>
      <c r="H90" s="5">
        <v>14</v>
      </c>
      <c r="I90" s="5">
        <v>25</v>
      </c>
      <c r="J90" s="5">
        <f>SUM(D90:I90)</f>
        <v>83</v>
      </c>
      <c r="K90" s="4" t="s">
        <v>92</v>
      </c>
    </row>
    <row r="91" spans="2:17">
      <c r="B91" s="8" t="s">
        <v>72</v>
      </c>
      <c r="C91" s="4"/>
      <c r="D91" s="4">
        <v>15</v>
      </c>
      <c r="E91" s="4">
        <v>22</v>
      </c>
      <c r="F91" s="4">
        <v>20</v>
      </c>
      <c r="G91" s="4">
        <v>33</v>
      </c>
      <c r="H91" s="4">
        <v>32</v>
      </c>
      <c r="I91" s="4">
        <v>31</v>
      </c>
      <c r="J91" s="4"/>
      <c r="K91" s="4"/>
    </row>
    <row r="92" spans="2:17">
      <c r="B92" s="10" t="s">
        <v>44</v>
      </c>
      <c r="C92" s="4" t="s">
        <v>67</v>
      </c>
      <c r="D92" s="5">
        <v>12</v>
      </c>
      <c r="E92" s="5">
        <v>13</v>
      </c>
      <c r="F92" s="5">
        <v>12</v>
      </c>
      <c r="G92" s="5">
        <v>19</v>
      </c>
      <c r="H92" s="5">
        <v>20</v>
      </c>
      <c r="I92" s="5">
        <v>26</v>
      </c>
      <c r="J92" s="5">
        <f>SUM(D92:I92)</f>
        <v>102</v>
      </c>
      <c r="K92" s="4" t="s">
        <v>92</v>
      </c>
    </row>
    <row r="93" spans="2:17">
      <c r="B93" s="8" t="s">
        <v>72</v>
      </c>
      <c r="C93" s="4"/>
      <c r="D93" s="4">
        <v>15</v>
      </c>
      <c r="E93" s="4">
        <v>22</v>
      </c>
      <c r="F93" s="4">
        <v>20</v>
      </c>
      <c r="G93" s="4">
        <v>33</v>
      </c>
      <c r="H93" s="4">
        <v>32</v>
      </c>
      <c r="I93" s="4">
        <v>31</v>
      </c>
      <c r="J93" s="4"/>
      <c r="K93" s="4"/>
    </row>
    <row r="94" spans="2:17">
      <c r="B94" s="10" t="s">
        <v>45</v>
      </c>
      <c r="C94" s="4" t="s">
        <v>67</v>
      </c>
      <c r="D94" s="5">
        <v>4</v>
      </c>
      <c r="E94" s="5">
        <v>14</v>
      </c>
      <c r="F94" s="5">
        <v>8</v>
      </c>
      <c r="G94" s="5">
        <v>16</v>
      </c>
      <c r="H94" s="5">
        <v>16</v>
      </c>
      <c r="I94" s="5">
        <v>29</v>
      </c>
      <c r="J94" s="5">
        <f>SUM(D94:I94)</f>
        <v>87</v>
      </c>
      <c r="K94" s="4" t="s">
        <v>92</v>
      </c>
    </row>
    <row r="95" spans="2:17">
      <c r="B95" s="8" t="s">
        <v>72</v>
      </c>
      <c r="C95" s="4"/>
      <c r="D95" s="4">
        <v>15</v>
      </c>
      <c r="E95" s="4">
        <v>22</v>
      </c>
      <c r="F95" s="4">
        <v>20</v>
      </c>
      <c r="G95" s="4">
        <v>33</v>
      </c>
      <c r="H95" s="4">
        <v>32</v>
      </c>
      <c r="I95" s="4">
        <v>31</v>
      </c>
      <c r="J95" s="4"/>
      <c r="K95" s="4"/>
    </row>
    <row r="96" spans="2:17">
      <c r="B96" s="10" t="s">
        <v>46</v>
      </c>
      <c r="C96" s="4" t="s">
        <v>67</v>
      </c>
      <c r="D96" s="5">
        <v>5</v>
      </c>
      <c r="E96" s="5">
        <v>17</v>
      </c>
      <c r="F96" s="5">
        <v>10</v>
      </c>
      <c r="G96" s="5">
        <v>21</v>
      </c>
      <c r="H96" s="5">
        <v>13</v>
      </c>
      <c r="I96" s="5">
        <v>17</v>
      </c>
      <c r="J96" s="5">
        <f>SUM(D96:I96)</f>
        <v>83</v>
      </c>
      <c r="K96" s="4" t="s">
        <v>92</v>
      </c>
    </row>
    <row r="97" spans="2:11">
      <c r="B97" s="8" t="s">
        <v>72</v>
      </c>
      <c r="C97" s="4"/>
      <c r="D97" s="4">
        <v>15</v>
      </c>
      <c r="E97" s="4">
        <v>22</v>
      </c>
      <c r="F97" s="4">
        <v>20</v>
      </c>
      <c r="G97" s="4">
        <v>33</v>
      </c>
      <c r="H97" s="4">
        <v>32</v>
      </c>
      <c r="I97" s="4">
        <v>31</v>
      </c>
      <c r="J97" s="4"/>
      <c r="K97" s="4"/>
    </row>
    <row r="98" spans="2:11">
      <c r="B98" s="10" t="s">
        <v>47</v>
      </c>
      <c r="C98" s="4" t="s">
        <v>67</v>
      </c>
      <c r="D98" s="5">
        <v>18</v>
      </c>
      <c r="E98" s="5">
        <v>22</v>
      </c>
      <c r="F98" s="5">
        <v>18</v>
      </c>
      <c r="G98" s="5">
        <v>28</v>
      </c>
      <c r="H98" s="5">
        <v>32</v>
      </c>
      <c r="I98" s="5">
        <v>32</v>
      </c>
      <c r="J98" s="5">
        <f>SUM(D98:I98)</f>
        <v>150</v>
      </c>
      <c r="K98" s="4" t="s">
        <v>92</v>
      </c>
    </row>
    <row r="99" spans="2:11">
      <c r="B99" s="8" t="s">
        <v>72</v>
      </c>
      <c r="C99" s="4"/>
      <c r="D99" s="4">
        <v>15</v>
      </c>
      <c r="E99" s="4">
        <v>22</v>
      </c>
      <c r="F99" s="4">
        <v>20</v>
      </c>
      <c r="G99" s="4">
        <v>33</v>
      </c>
      <c r="H99" s="4">
        <v>32</v>
      </c>
      <c r="I99" s="4">
        <v>31</v>
      </c>
      <c r="J99" s="4"/>
      <c r="K99" s="4"/>
    </row>
    <row r="100" spans="2:11">
      <c r="B100" s="9" t="s">
        <v>54</v>
      </c>
      <c r="C100" s="4" t="s">
        <v>66</v>
      </c>
      <c r="D100" s="5">
        <v>6</v>
      </c>
      <c r="E100" s="5">
        <v>25</v>
      </c>
      <c r="F100" s="5">
        <v>8</v>
      </c>
      <c r="G100" s="5">
        <v>33</v>
      </c>
      <c r="H100" s="5">
        <v>25</v>
      </c>
      <c r="I100" s="5">
        <v>30</v>
      </c>
      <c r="J100" s="5">
        <f>SUM(D100:I100)</f>
        <v>127</v>
      </c>
      <c r="K100" s="4" t="s">
        <v>92</v>
      </c>
    </row>
    <row r="101" spans="2:11">
      <c r="B101" s="8" t="s">
        <v>72</v>
      </c>
      <c r="C101" s="4"/>
      <c r="D101" s="4">
        <v>15</v>
      </c>
      <c r="E101" s="4">
        <v>22</v>
      </c>
      <c r="F101" s="4">
        <v>20</v>
      </c>
      <c r="G101" s="4">
        <v>33</v>
      </c>
      <c r="H101" s="4">
        <v>32</v>
      </c>
      <c r="I101" s="4">
        <v>31</v>
      </c>
      <c r="J101" s="4"/>
      <c r="K101" s="4"/>
    </row>
    <row r="102" spans="2:11">
      <c r="B102" s="9" t="s">
        <v>55</v>
      </c>
      <c r="C102" s="4" t="s">
        <v>66</v>
      </c>
      <c r="D102" s="5">
        <v>7</v>
      </c>
      <c r="E102" s="5">
        <v>16</v>
      </c>
      <c r="F102" s="5">
        <v>3</v>
      </c>
      <c r="G102" s="5">
        <v>24</v>
      </c>
      <c r="H102" s="5">
        <v>17</v>
      </c>
      <c r="I102" s="5">
        <v>22</v>
      </c>
      <c r="J102" s="5">
        <f>SUM(D102:I102)</f>
        <v>89</v>
      </c>
      <c r="K102" s="4" t="s">
        <v>92</v>
      </c>
    </row>
    <row r="103" spans="2:11">
      <c r="B103" s="8" t="s">
        <v>72</v>
      </c>
      <c r="C103" s="4"/>
      <c r="D103" s="4">
        <v>15</v>
      </c>
      <c r="E103" s="4">
        <v>22</v>
      </c>
      <c r="F103" s="4">
        <v>20</v>
      </c>
      <c r="G103" s="4">
        <v>33</v>
      </c>
      <c r="H103" s="4">
        <v>32</v>
      </c>
      <c r="I103" s="4">
        <v>31</v>
      </c>
      <c r="J103" s="4"/>
      <c r="K103" s="4"/>
    </row>
    <row r="104" spans="2:11">
      <c r="B104" s="9" t="s">
        <v>56</v>
      </c>
      <c r="C104" s="4" t="s">
        <v>66</v>
      </c>
      <c r="D104" s="5">
        <v>10</v>
      </c>
      <c r="E104" s="5">
        <v>18</v>
      </c>
      <c r="F104" s="5">
        <v>4</v>
      </c>
      <c r="G104" s="5">
        <v>32</v>
      </c>
      <c r="H104" s="5">
        <v>22</v>
      </c>
      <c r="I104" s="5">
        <v>28</v>
      </c>
      <c r="J104" s="5">
        <f>SUM(D104:I104)</f>
        <v>114</v>
      </c>
      <c r="K104" s="4" t="s">
        <v>92</v>
      </c>
    </row>
    <row r="105" spans="2:11">
      <c r="B105" s="8" t="s">
        <v>72</v>
      </c>
      <c r="C105" s="4"/>
      <c r="D105" s="4">
        <v>15</v>
      </c>
      <c r="E105" s="4">
        <v>22</v>
      </c>
      <c r="F105" s="4">
        <v>20</v>
      </c>
      <c r="G105" s="4">
        <v>33</v>
      </c>
      <c r="H105" s="4">
        <v>32</v>
      </c>
      <c r="I105" s="4">
        <v>31</v>
      </c>
      <c r="J105" s="4"/>
      <c r="K105" s="4"/>
    </row>
    <row r="106" spans="2:11">
      <c r="B106" s="9" t="s">
        <v>57</v>
      </c>
      <c r="C106" s="4" t="s">
        <v>66</v>
      </c>
      <c r="D106" s="5">
        <v>2</v>
      </c>
      <c r="E106" s="5">
        <v>15</v>
      </c>
      <c r="F106" s="5">
        <v>2</v>
      </c>
      <c r="G106" s="5">
        <v>29</v>
      </c>
      <c r="H106" s="5">
        <v>14</v>
      </c>
      <c r="I106" s="5">
        <v>27</v>
      </c>
      <c r="J106" s="5">
        <f>SUM(D106:I106)</f>
        <v>89</v>
      </c>
      <c r="K106" s="4" t="s">
        <v>92</v>
      </c>
    </row>
    <row r="107" spans="2:11">
      <c r="B107" s="8" t="s">
        <v>72</v>
      </c>
      <c r="C107" s="4"/>
      <c r="D107" s="4">
        <v>15</v>
      </c>
      <c r="E107" s="4">
        <v>22</v>
      </c>
      <c r="F107" s="4">
        <v>20</v>
      </c>
      <c r="G107" s="4">
        <v>33</v>
      </c>
      <c r="H107" s="4">
        <v>32</v>
      </c>
      <c r="I107" s="4">
        <v>31</v>
      </c>
      <c r="J107" s="4"/>
      <c r="K107" s="4"/>
    </row>
    <row r="108" spans="2:11">
      <c r="B108" s="9" t="s">
        <v>58</v>
      </c>
      <c r="C108" s="4" t="s">
        <v>66</v>
      </c>
      <c r="D108" s="5">
        <v>11</v>
      </c>
      <c r="E108" s="5">
        <v>20</v>
      </c>
      <c r="F108" s="5">
        <v>10</v>
      </c>
      <c r="G108" s="5">
        <v>26</v>
      </c>
      <c r="H108" s="5">
        <v>21</v>
      </c>
      <c r="I108" s="5">
        <v>29</v>
      </c>
      <c r="J108" s="5">
        <f>SUM(D108:I108)</f>
        <v>117</v>
      </c>
      <c r="K108" s="4" t="s">
        <v>92</v>
      </c>
    </row>
    <row r="109" spans="2:11">
      <c r="B109" s="8" t="s">
        <v>72</v>
      </c>
      <c r="C109" s="4"/>
      <c r="D109" s="4">
        <v>15</v>
      </c>
      <c r="E109" s="4">
        <v>22</v>
      </c>
      <c r="F109" s="4">
        <v>20</v>
      </c>
      <c r="G109" s="4">
        <v>33</v>
      </c>
      <c r="H109" s="4">
        <v>32</v>
      </c>
      <c r="I109" s="4">
        <v>31</v>
      </c>
      <c r="J109" s="4"/>
      <c r="K109" s="4"/>
    </row>
    <row r="110" spans="2:11">
      <c r="B110" s="9" t="s">
        <v>59</v>
      </c>
      <c r="C110" s="4" t="s">
        <v>66</v>
      </c>
      <c r="D110" s="5">
        <v>13</v>
      </c>
      <c r="E110" s="5">
        <v>28</v>
      </c>
      <c r="F110" s="5">
        <v>8</v>
      </c>
      <c r="G110" s="5">
        <v>43</v>
      </c>
      <c r="H110" s="5">
        <v>33</v>
      </c>
      <c r="I110" s="5">
        <v>31</v>
      </c>
      <c r="J110" s="5">
        <f>SUM(D110:I110)</f>
        <v>156</v>
      </c>
      <c r="K110" s="4" t="s">
        <v>92</v>
      </c>
    </row>
    <row r="111" spans="2:11">
      <c r="B111" s="8" t="s">
        <v>72</v>
      </c>
      <c r="C111" s="4"/>
      <c r="D111" s="4">
        <v>15</v>
      </c>
      <c r="E111" s="4">
        <v>22</v>
      </c>
      <c r="F111" s="4">
        <v>20</v>
      </c>
      <c r="G111" s="4">
        <v>33</v>
      </c>
      <c r="H111" s="4">
        <v>32</v>
      </c>
      <c r="I111" s="4">
        <v>31</v>
      </c>
      <c r="J111" s="4"/>
      <c r="K111" s="4"/>
    </row>
    <row r="112" spans="2:11">
      <c r="B112" s="9" t="s">
        <v>60</v>
      </c>
      <c r="C112" s="4" t="s">
        <v>66</v>
      </c>
      <c r="D112" s="5">
        <v>3</v>
      </c>
      <c r="E112" s="5">
        <v>15</v>
      </c>
      <c r="F112" s="5">
        <v>5</v>
      </c>
      <c r="G112" s="5">
        <v>28</v>
      </c>
      <c r="H112" s="5">
        <v>19</v>
      </c>
      <c r="I112" s="5">
        <v>28</v>
      </c>
      <c r="J112" s="5">
        <f>SUM(D112:I112)</f>
        <v>98</v>
      </c>
      <c r="K112" s="4" t="s">
        <v>92</v>
      </c>
    </row>
    <row r="113" spans="2:11">
      <c r="B113" s="8" t="s">
        <v>72</v>
      </c>
      <c r="C113" s="4"/>
      <c r="D113" s="4">
        <v>15</v>
      </c>
      <c r="E113" s="4">
        <v>22</v>
      </c>
      <c r="F113" s="4">
        <v>20</v>
      </c>
      <c r="G113" s="4">
        <v>33</v>
      </c>
      <c r="H113" s="4">
        <v>32</v>
      </c>
      <c r="I113" s="4">
        <v>31</v>
      </c>
      <c r="J113" s="4"/>
      <c r="K113" s="4"/>
    </row>
    <row r="114" spans="2:11">
      <c r="B114" s="9" t="s">
        <v>61</v>
      </c>
      <c r="C114" s="4" t="s">
        <v>66</v>
      </c>
      <c r="D114" s="5">
        <v>6</v>
      </c>
      <c r="E114" s="5">
        <v>13</v>
      </c>
      <c r="F114" s="5">
        <v>7</v>
      </c>
      <c r="G114" s="5">
        <v>34</v>
      </c>
      <c r="H114" s="5">
        <v>25</v>
      </c>
      <c r="I114" s="5">
        <v>32</v>
      </c>
      <c r="J114" s="5">
        <f>SUM(D114:I114)</f>
        <v>117</v>
      </c>
      <c r="K114" s="4" t="s">
        <v>92</v>
      </c>
    </row>
    <row r="115" spans="2:11">
      <c r="B115" s="8" t="s">
        <v>72</v>
      </c>
      <c r="C115" s="4"/>
      <c r="D115" s="4">
        <v>15</v>
      </c>
      <c r="E115" s="4">
        <v>22</v>
      </c>
      <c r="F115" s="4">
        <v>20</v>
      </c>
      <c r="G115" s="4">
        <v>33</v>
      </c>
      <c r="H115" s="4">
        <v>32</v>
      </c>
      <c r="I115" s="4">
        <v>31</v>
      </c>
      <c r="J115" s="4"/>
      <c r="K115" s="4"/>
    </row>
    <row r="116" spans="2:11">
      <c r="B116" s="9" t="s">
        <v>62</v>
      </c>
      <c r="C116" s="4" t="s">
        <v>66</v>
      </c>
      <c r="D116" s="5">
        <v>7</v>
      </c>
      <c r="E116" s="5">
        <v>19</v>
      </c>
      <c r="F116" s="5">
        <v>8</v>
      </c>
      <c r="G116" s="5">
        <v>27</v>
      </c>
      <c r="H116" s="5">
        <v>18</v>
      </c>
      <c r="I116" s="5">
        <v>31</v>
      </c>
      <c r="J116" s="5">
        <f>SUM(D116:I116)</f>
        <v>110</v>
      </c>
      <c r="K116" s="4" t="s">
        <v>92</v>
      </c>
    </row>
    <row r="117" spans="2:11">
      <c r="B117" s="8" t="s">
        <v>72</v>
      </c>
      <c r="C117" s="4"/>
      <c r="D117" s="4">
        <v>15</v>
      </c>
      <c r="E117" s="4">
        <v>22</v>
      </c>
      <c r="F117" s="4">
        <v>20</v>
      </c>
      <c r="G117" s="4">
        <v>33</v>
      </c>
      <c r="H117" s="4">
        <v>32</v>
      </c>
      <c r="I117" s="4">
        <v>31</v>
      </c>
      <c r="J117" s="4"/>
      <c r="K117" s="4"/>
    </row>
    <row r="118" spans="2:11">
      <c r="B118" s="9" t="s">
        <v>63</v>
      </c>
      <c r="C118" s="4" t="s">
        <v>66</v>
      </c>
      <c r="D118" s="5"/>
      <c r="E118" s="5"/>
      <c r="F118" s="5"/>
      <c r="G118" s="5"/>
      <c r="H118" s="5"/>
      <c r="I118" s="5"/>
      <c r="J118" s="5">
        <f>SUM(D118:I118)</f>
        <v>0</v>
      </c>
      <c r="K118" s="4"/>
    </row>
    <row r="119" spans="2:11">
      <c r="B119" s="8" t="s">
        <v>72</v>
      </c>
      <c r="C119" s="4"/>
      <c r="D119" s="4">
        <v>15</v>
      </c>
      <c r="E119" s="4">
        <v>22</v>
      </c>
      <c r="F119" s="4">
        <v>20</v>
      </c>
      <c r="G119" s="4">
        <v>33</v>
      </c>
      <c r="H119" s="4">
        <v>32</v>
      </c>
      <c r="I119" s="4">
        <v>31</v>
      </c>
      <c r="J119" s="4"/>
      <c r="K119" s="4"/>
    </row>
    <row r="120" spans="2:11">
      <c r="B120" s="9" t="s">
        <v>64</v>
      </c>
      <c r="C120" s="4" t="s">
        <v>66</v>
      </c>
      <c r="D120" s="5">
        <v>18</v>
      </c>
      <c r="E120" s="5">
        <v>27</v>
      </c>
      <c r="F120" s="5">
        <v>22</v>
      </c>
      <c r="G120" s="5">
        <v>38</v>
      </c>
      <c r="H120" s="5">
        <v>31</v>
      </c>
      <c r="I120" s="5">
        <v>43</v>
      </c>
      <c r="J120" s="5">
        <f>SUM(D120:I120)</f>
        <v>179</v>
      </c>
      <c r="K120" s="4" t="s">
        <v>92</v>
      </c>
    </row>
    <row r="121" spans="2:11">
      <c r="B121" s="8" t="s">
        <v>72</v>
      </c>
      <c r="C121" s="4"/>
      <c r="D121" s="4">
        <v>15</v>
      </c>
      <c r="E121" s="4">
        <v>22</v>
      </c>
      <c r="F121" s="4">
        <v>20</v>
      </c>
      <c r="G121" s="4">
        <v>33</v>
      </c>
      <c r="H121" s="4">
        <v>32</v>
      </c>
      <c r="I121" s="4">
        <v>31</v>
      </c>
      <c r="J121" s="4"/>
      <c r="K121" s="4"/>
    </row>
    <row r="122" spans="2:11">
      <c r="B122" s="9" t="s">
        <v>65</v>
      </c>
      <c r="C122" s="4" t="s">
        <v>66</v>
      </c>
      <c r="D122" s="5">
        <v>19</v>
      </c>
      <c r="E122" s="5">
        <v>28</v>
      </c>
      <c r="F122" s="5">
        <v>24</v>
      </c>
      <c r="G122" s="5">
        <v>42</v>
      </c>
      <c r="H122" s="5">
        <v>34</v>
      </c>
      <c r="I122" s="5">
        <v>44</v>
      </c>
      <c r="J122" s="5">
        <f>SUM(D122:I122)</f>
        <v>191</v>
      </c>
      <c r="K122" s="17" t="s">
        <v>95</v>
      </c>
    </row>
    <row r="123" spans="2:11">
      <c r="B123" s="8" t="s">
        <v>72</v>
      </c>
      <c r="C123" s="4"/>
      <c r="D123" s="4">
        <v>15</v>
      </c>
      <c r="E123" s="4">
        <v>22</v>
      </c>
      <c r="F123" s="4">
        <v>20</v>
      </c>
      <c r="G123" s="4">
        <v>33</v>
      </c>
      <c r="H123" s="4">
        <v>32</v>
      </c>
      <c r="I123" s="4">
        <v>31</v>
      </c>
      <c r="J123" s="5"/>
      <c r="K123" s="4"/>
    </row>
    <row r="124" spans="2:11">
      <c r="J124" s="5"/>
    </row>
    <row r="125" spans="2:11">
      <c r="J125" s="5"/>
    </row>
    <row r="126" spans="2:11">
      <c r="B126" s="16" t="s">
        <v>48</v>
      </c>
      <c r="C126" s="4" t="s">
        <v>67</v>
      </c>
      <c r="D126" s="17">
        <v>17</v>
      </c>
      <c r="E126" s="17">
        <v>26</v>
      </c>
      <c r="F126" s="17">
        <v>20</v>
      </c>
      <c r="G126" s="17">
        <v>38</v>
      </c>
      <c r="H126" s="17">
        <v>34</v>
      </c>
      <c r="I126" s="17">
        <v>34</v>
      </c>
      <c r="J126" s="5">
        <f t="shared" ref="J126:J130" si="0">SUM(D126:I126)</f>
        <v>169</v>
      </c>
      <c r="K126" s="17" t="s">
        <v>93</v>
      </c>
    </row>
    <row r="127" spans="2:11">
      <c r="B127" s="8" t="s">
        <v>72</v>
      </c>
      <c r="C127" s="4"/>
      <c r="D127" s="4">
        <v>15</v>
      </c>
      <c r="E127" s="4">
        <v>22</v>
      </c>
      <c r="F127" s="4">
        <v>20</v>
      </c>
      <c r="G127" s="4">
        <v>33</v>
      </c>
      <c r="H127" s="4">
        <v>32</v>
      </c>
      <c r="I127" s="4">
        <v>31</v>
      </c>
      <c r="J127" s="5"/>
      <c r="K127" s="4"/>
    </row>
    <row r="128" spans="2:11">
      <c r="B128" s="16" t="s">
        <v>49</v>
      </c>
      <c r="C128" s="4" t="s">
        <v>67</v>
      </c>
      <c r="D128" s="17">
        <v>15</v>
      </c>
      <c r="E128" s="17">
        <v>25</v>
      </c>
      <c r="F128" s="17">
        <v>16</v>
      </c>
      <c r="G128" s="17">
        <v>37</v>
      </c>
      <c r="H128" s="17">
        <v>32</v>
      </c>
      <c r="I128" s="17">
        <v>36</v>
      </c>
      <c r="J128" s="5">
        <f t="shared" si="0"/>
        <v>161</v>
      </c>
      <c r="K128" s="4" t="s">
        <v>92</v>
      </c>
    </row>
    <row r="129" spans="2:11">
      <c r="B129" s="8" t="s">
        <v>72</v>
      </c>
      <c r="C129" s="4"/>
      <c r="D129" s="4">
        <v>15</v>
      </c>
      <c r="E129" s="4">
        <v>22</v>
      </c>
      <c r="F129" s="4">
        <v>20</v>
      </c>
      <c r="G129" s="4">
        <v>33</v>
      </c>
      <c r="H129" s="4">
        <v>32</v>
      </c>
      <c r="I129" s="4">
        <v>31</v>
      </c>
      <c r="J129" s="5"/>
      <c r="K129" s="4"/>
    </row>
    <row r="130" spans="2:11">
      <c r="B130" s="16" t="s">
        <v>50</v>
      </c>
      <c r="C130" s="4" t="s">
        <v>67</v>
      </c>
      <c r="D130" s="17">
        <v>12</v>
      </c>
      <c r="E130" s="17">
        <v>23</v>
      </c>
      <c r="F130" s="17">
        <v>16</v>
      </c>
      <c r="G130" s="17">
        <v>40</v>
      </c>
      <c r="H130" s="17">
        <v>27</v>
      </c>
      <c r="I130" s="17">
        <v>31</v>
      </c>
      <c r="J130" s="5">
        <f t="shared" si="0"/>
        <v>149</v>
      </c>
      <c r="K130" s="4" t="s">
        <v>92</v>
      </c>
    </row>
    <row r="131" spans="2:11">
      <c r="B131" s="8" t="s">
        <v>72</v>
      </c>
      <c r="C131" s="4"/>
      <c r="D131" s="4">
        <v>15</v>
      </c>
      <c r="E131" s="4">
        <v>22</v>
      </c>
      <c r="F131" s="4">
        <v>20</v>
      </c>
      <c r="G131" s="4">
        <v>33</v>
      </c>
      <c r="H131" s="4">
        <v>32</v>
      </c>
      <c r="I131" s="4">
        <v>31</v>
      </c>
      <c r="J131" s="5"/>
      <c r="K131" s="4"/>
    </row>
    <row r="134" spans="2:11">
      <c r="B134" s="4" t="s">
        <v>52</v>
      </c>
      <c r="C134" s="4" t="s">
        <v>67</v>
      </c>
      <c r="D134" s="17">
        <v>13</v>
      </c>
      <c r="E134" s="17">
        <v>30</v>
      </c>
      <c r="F134" s="17">
        <v>15</v>
      </c>
      <c r="G134" s="17">
        <v>14</v>
      </c>
      <c r="H134" s="17">
        <v>5</v>
      </c>
      <c r="I134" s="17">
        <v>21</v>
      </c>
      <c r="J134" s="17">
        <f>+D134+E134+F134+G134+H134+I134</f>
        <v>98</v>
      </c>
      <c r="K134" s="4" t="s">
        <v>92</v>
      </c>
    </row>
    <row r="135" spans="2:11">
      <c r="B135" s="18"/>
      <c r="C135" s="4"/>
      <c r="D135" s="4">
        <v>12</v>
      </c>
      <c r="E135" s="4">
        <v>21</v>
      </c>
      <c r="F135" s="4">
        <v>18</v>
      </c>
      <c r="G135" s="4">
        <v>17</v>
      </c>
      <c r="H135" s="4">
        <v>12</v>
      </c>
      <c r="I135" s="4">
        <v>22</v>
      </c>
      <c r="J135" s="4"/>
      <c r="K135" s="4"/>
    </row>
    <row r="136" spans="2:11">
      <c r="B136" s="4" t="s">
        <v>53</v>
      </c>
      <c r="C136" s="4" t="s">
        <v>67</v>
      </c>
      <c r="D136" s="17">
        <v>11</v>
      </c>
      <c r="E136" s="17">
        <v>28</v>
      </c>
      <c r="F136" s="17">
        <v>8</v>
      </c>
      <c r="G136" s="17">
        <v>15</v>
      </c>
      <c r="H136" s="17">
        <v>9</v>
      </c>
      <c r="I136" s="17">
        <v>30</v>
      </c>
      <c r="J136" s="4">
        <f t="shared" ref="J136:J138" si="1">+D136+E136+F136+G136+H136+I136</f>
        <v>101</v>
      </c>
      <c r="K136" s="4" t="s">
        <v>92</v>
      </c>
    </row>
    <row r="137" spans="2:11">
      <c r="B137" s="18"/>
      <c r="C137" s="4"/>
      <c r="D137" s="4">
        <v>12</v>
      </c>
      <c r="E137" s="4">
        <v>21</v>
      </c>
      <c r="F137" s="4">
        <v>18</v>
      </c>
      <c r="G137" s="4">
        <v>17</v>
      </c>
      <c r="H137" s="4">
        <v>12</v>
      </c>
      <c r="I137" s="4">
        <v>22</v>
      </c>
      <c r="J137" s="4"/>
      <c r="K137" s="4"/>
    </row>
    <row r="138" spans="2:11">
      <c r="B138" s="4" t="s">
        <v>51</v>
      </c>
      <c r="C138" s="4" t="s">
        <v>67</v>
      </c>
      <c r="D138" s="17">
        <v>13</v>
      </c>
      <c r="E138" s="17">
        <v>25</v>
      </c>
      <c r="F138" s="17">
        <v>14</v>
      </c>
      <c r="G138" s="17">
        <v>0</v>
      </c>
      <c r="H138" s="17">
        <v>6</v>
      </c>
      <c r="I138" s="17">
        <v>0</v>
      </c>
      <c r="J138" s="4">
        <f t="shared" si="1"/>
        <v>58</v>
      </c>
      <c r="K138" s="4" t="s">
        <v>92</v>
      </c>
    </row>
    <row r="139" spans="2:11">
      <c r="B139" s="18"/>
      <c r="C139" s="4"/>
      <c r="D139" s="4">
        <v>12</v>
      </c>
      <c r="E139" s="4">
        <v>21</v>
      </c>
      <c r="F139" s="4">
        <v>18</v>
      </c>
      <c r="G139" s="4">
        <v>17</v>
      </c>
      <c r="H139" s="4">
        <v>12</v>
      </c>
      <c r="I139" s="4">
        <v>22</v>
      </c>
      <c r="J139" s="4"/>
      <c r="K139" s="4"/>
    </row>
  </sheetData>
  <sortState ref="M32:P54">
    <sortCondition descending="1" ref="P32:P54"/>
  </sortState>
  <mergeCells count="3">
    <mergeCell ref="M2:N2"/>
    <mergeCell ref="M30:N30"/>
    <mergeCell ref="M55:N5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7" sqref="B7:F31"/>
    </sheetView>
  </sheetViews>
  <sheetFormatPr baseColWidth="10" defaultRowHeight="15"/>
  <cols>
    <col min="4" max="6" width="11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</dc:creator>
  <cp:lastModifiedBy>Responsable</cp:lastModifiedBy>
  <cp:lastPrinted>2011-04-01T12:10:02Z</cp:lastPrinted>
  <dcterms:created xsi:type="dcterms:W3CDTF">2011-04-01T06:23:35Z</dcterms:created>
  <dcterms:modified xsi:type="dcterms:W3CDTF">2011-04-03T06:51:37Z</dcterms:modified>
</cp:coreProperties>
</file>